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P:\1 New NSGO\NSGO Administration\Information Management\NIMS\90-2 Template\"/>
    </mc:Choice>
  </mc:AlternateContent>
  <bookViews>
    <workbookView xWindow="0" yWindow="0" windowWidth="23445" windowHeight="7815"/>
  </bookViews>
  <sheets>
    <sheet name="90-4" sheetId="1" r:id="rId1"/>
    <sheet name="cont" sheetId="2" r:id="rId2"/>
  </sheets>
  <definedNames>
    <definedName name="_xlnm._FilterDatabase" localSheetId="0" hidden="1">'90-4'!$Y$8:$Y$53</definedName>
    <definedName name="_xlnm.Print_Area" localSheetId="0">'90-4'!$A$1:$V$60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8" i="1" l="1"/>
  <c r="M58" i="1"/>
  <c r="N57" i="1"/>
  <c r="M57" i="1"/>
  <c r="N56" i="1"/>
  <c r="M56" i="1"/>
  <c r="R58" i="1"/>
  <c r="Q58" i="1"/>
  <c r="R57" i="1"/>
  <c r="Q57" i="1"/>
  <c r="R56" i="1"/>
  <c r="Q56" i="1"/>
  <c r="J58" i="1"/>
  <c r="I58" i="1"/>
  <c r="J57" i="1"/>
  <c r="I57" i="1"/>
  <c r="J56" i="1"/>
  <c r="I56" i="1"/>
  <c r="F58" i="1"/>
  <c r="E58" i="1"/>
  <c r="F57" i="1"/>
  <c r="E57" i="1"/>
  <c r="F56" i="1"/>
  <c r="E56" i="1"/>
  <c r="H58" i="1" l="1"/>
  <c r="G58" i="1"/>
  <c r="H57" i="1"/>
  <c r="G57" i="1"/>
  <c r="R59" i="1"/>
  <c r="Q59" i="1"/>
  <c r="N59" i="1"/>
  <c r="M59" i="1"/>
  <c r="H56" i="1"/>
  <c r="G56" i="1"/>
  <c r="R52" i="1"/>
  <c r="Q52" i="1"/>
  <c r="N52" i="1"/>
  <c r="M52" i="1"/>
  <c r="J52" i="1"/>
  <c r="I52" i="1"/>
  <c r="F52" i="1"/>
  <c r="E52" i="1"/>
  <c r="V51" i="1"/>
  <c r="U51" i="1"/>
  <c r="V50" i="1"/>
  <c r="U50" i="1"/>
  <c r="V49" i="1"/>
  <c r="U49" i="1"/>
  <c r="V48" i="1"/>
  <c r="U48" i="1"/>
  <c r="V47" i="1"/>
  <c r="U47" i="1"/>
  <c r="V46" i="1"/>
  <c r="U46" i="1"/>
  <c r="V45" i="1"/>
  <c r="U45" i="1"/>
  <c r="V44" i="1"/>
  <c r="U44" i="1"/>
  <c r="V43" i="1"/>
  <c r="U43" i="1"/>
  <c r="V42" i="1"/>
  <c r="U42" i="1"/>
  <c r="V41" i="1"/>
  <c r="U41" i="1"/>
  <c r="V40" i="1"/>
  <c r="U40" i="1"/>
  <c r="V38" i="1"/>
  <c r="U38" i="1"/>
  <c r="R37" i="1"/>
  <c r="Q37" i="1"/>
  <c r="N37" i="1"/>
  <c r="M37" i="1"/>
  <c r="J37" i="1"/>
  <c r="I37" i="1"/>
  <c r="F37" i="1"/>
  <c r="V37" i="1" s="1"/>
  <c r="E37" i="1"/>
  <c r="V36" i="1"/>
  <c r="U36" i="1"/>
  <c r="V35" i="1"/>
  <c r="U35" i="1"/>
  <c r="V33" i="1"/>
  <c r="U33" i="1"/>
  <c r="V32" i="1"/>
  <c r="U32" i="1"/>
  <c r="R30" i="1"/>
  <c r="Q30" i="1"/>
  <c r="N30" i="1"/>
  <c r="M30" i="1"/>
  <c r="J30" i="1"/>
  <c r="I30" i="1"/>
  <c r="F30" i="1"/>
  <c r="E30" i="1"/>
  <c r="V29" i="1"/>
  <c r="U29" i="1"/>
  <c r="V28" i="1"/>
  <c r="U28" i="1"/>
  <c r="V27" i="1"/>
  <c r="U27" i="1"/>
  <c r="V26" i="1"/>
  <c r="U26" i="1"/>
  <c r="V25" i="1"/>
  <c r="U25" i="1"/>
  <c r="V24" i="1"/>
  <c r="U24" i="1"/>
  <c r="R22" i="1"/>
  <c r="R31" i="1" s="1"/>
  <c r="R53" i="1" s="1"/>
  <c r="R60" i="1" s="1"/>
  <c r="Q22" i="1"/>
  <c r="Q31" i="1" s="1"/>
  <c r="P22" i="1"/>
  <c r="O22" i="1"/>
  <c r="N22" i="1"/>
  <c r="M22" i="1"/>
  <c r="L22" i="1"/>
  <c r="K22" i="1"/>
  <c r="J22" i="1"/>
  <c r="J31" i="1" s="1"/>
  <c r="J53" i="1" s="1"/>
  <c r="I22" i="1"/>
  <c r="I31" i="1" s="1"/>
  <c r="H22" i="1"/>
  <c r="G22" i="1"/>
  <c r="F22" i="1"/>
  <c r="E22" i="1"/>
  <c r="D22" i="1"/>
  <c r="C22" i="1"/>
  <c r="V21" i="1"/>
  <c r="U21" i="1"/>
  <c r="T21" i="1"/>
  <c r="V20" i="1"/>
  <c r="U20" i="1"/>
  <c r="T20" i="1"/>
  <c r="V19" i="1"/>
  <c r="U19" i="1"/>
  <c r="T19" i="1"/>
  <c r="V18" i="1"/>
  <c r="U18" i="1"/>
  <c r="T18" i="1"/>
  <c r="V17" i="1"/>
  <c r="U17" i="1"/>
  <c r="T17" i="1"/>
  <c r="V16" i="1"/>
  <c r="U16" i="1"/>
  <c r="T16" i="1"/>
  <c r="V15" i="1"/>
  <c r="U15" i="1"/>
  <c r="T15" i="1"/>
  <c r="V14" i="1"/>
  <c r="U14" i="1"/>
  <c r="T14" i="1"/>
  <c r="V12" i="1"/>
  <c r="U12" i="1"/>
  <c r="T12" i="1"/>
  <c r="V11" i="1"/>
  <c r="U11" i="1"/>
  <c r="T11" i="1"/>
  <c r="Y7" i="1"/>
  <c r="Y6" i="1"/>
  <c r="I53" i="1" l="1"/>
  <c r="Q53" i="1"/>
  <c r="Q60" i="1" s="1"/>
  <c r="E31" i="1"/>
  <c r="M31" i="1"/>
  <c r="M53" i="1" s="1"/>
  <c r="M60" i="1" s="1"/>
  <c r="F31" i="1"/>
  <c r="F53" i="1" s="1"/>
  <c r="T22" i="1"/>
  <c r="N31" i="1"/>
  <c r="N53" i="1" s="1"/>
  <c r="N60" i="1" s="1"/>
  <c r="V52" i="1"/>
  <c r="U52" i="1"/>
  <c r="U37" i="1"/>
  <c r="U30" i="1"/>
  <c r="V30" i="1"/>
  <c r="U22" i="1"/>
  <c r="V22" i="1"/>
  <c r="E53" i="1"/>
  <c r="U31" i="1"/>
  <c r="V31" i="1" l="1"/>
  <c r="E54" i="1"/>
  <c r="U53" i="1"/>
  <c r="F54" i="1"/>
  <c r="V53" i="1"/>
  <c r="I59" i="1" l="1"/>
  <c r="I60" i="1" s="1"/>
  <c r="U54" i="1"/>
  <c r="U58" i="1"/>
  <c r="U57" i="1"/>
  <c r="V54" i="1"/>
  <c r="V58" i="1"/>
  <c r="V57" i="1"/>
  <c r="J59" i="1"/>
  <c r="J60" i="1" s="1"/>
  <c r="V56" i="1" l="1"/>
  <c r="F59" i="1"/>
  <c r="U56" i="1"/>
  <c r="E59" i="1"/>
  <c r="U59" i="1" l="1"/>
  <c r="E60" i="1"/>
  <c r="U60" i="1" s="1"/>
  <c r="V59" i="1"/>
  <c r="F60" i="1"/>
  <c r="V60" i="1" s="1"/>
</calcChain>
</file>

<file path=xl/sharedStrings.xml><?xml version="1.0" encoding="utf-8"?>
<sst xmlns="http://schemas.openxmlformats.org/spreadsheetml/2006/main" count="147" uniqueCount="126">
  <si>
    <t>National Oceanic and Atmospheric Administration (NOAA)</t>
  </si>
  <si>
    <t>Adapted from OMB Control No: 0648-0362 Exp 02/28/2021</t>
  </si>
  <si>
    <t xml:space="preserve"> Use buttons below to add or remove additional years</t>
  </si>
  <si>
    <t>Form 90-4 (Adapted)</t>
  </si>
  <si>
    <t>default tab name</t>
  </si>
  <si>
    <t>Project Status:  New</t>
  </si>
  <si>
    <t>Project Number:</t>
  </si>
  <si>
    <t>90-4</t>
  </si>
  <si>
    <t xml:space="preserve">SG Program: </t>
  </si>
  <si>
    <t>from</t>
  </si>
  <si>
    <t>to</t>
  </si>
  <si>
    <t xml:space="preserve"> Use button below to add or remove extra rows to Fringe and Other</t>
  </si>
  <si>
    <t>number of years to show</t>
  </si>
  <si>
    <t xml:space="preserve">Project Title: </t>
  </si>
  <si>
    <t xml:space="preserve">Project Period: </t>
  </si>
  <si>
    <t xml:space="preserve">PI:  </t>
  </si>
  <si>
    <t xml:space="preserve">Institution:  </t>
  </si>
  <si>
    <t>YEAR 1</t>
  </si>
  <si>
    <t>YEAR 2</t>
  </si>
  <si>
    <t>YEAR 3</t>
  </si>
  <si>
    <t>YEAR 4</t>
  </si>
  <si>
    <t>TOTAL</t>
  </si>
  <si>
    <t>No. of Personnel</t>
  </si>
  <si>
    <t>Months of Effort</t>
  </si>
  <si>
    <t>Sea Grant (Federal) Funds</t>
  </si>
  <si>
    <t>Matching Funds</t>
  </si>
  <si>
    <t>Show Extra Rows</t>
  </si>
  <si>
    <t>A. Salaries &amp; Wages</t>
  </si>
  <si>
    <t xml:space="preserve">     1) Senior Personnel</t>
  </si>
  <si>
    <t>AK</t>
  </si>
  <si>
    <t xml:space="preserve">         a.  (Co) Principal Investigator(s) </t>
  </si>
  <si>
    <t>CA</t>
  </si>
  <si>
    <t xml:space="preserve">         b.  Associate (Faculty or Staff) </t>
  </si>
  <si>
    <t>CT</t>
  </si>
  <si>
    <t xml:space="preserve">     2) Other Personnel</t>
  </si>
  <si>
    <t>DE</t>
  </si>
  <si>
    <t xml:space="preserve">         a. Professionals</t>
  </si>
  <si>
    <t>FL</t>
  </si>
  <si>
    <t xml:space="preserve">         b. Research Associates</t>
  </si>
  <si>
    <t>GA</t>
  </si>
  <si>
    <t xml:space="preserve">         c. Research Asst. Grad Students</t>
  </si>
  <si>
    <t>GU</t>
  </si>
  <si>
    <t xml:space="preserve">         d. Prof. School Students</t>
  </si>
  <si>
    <t>HI</t>
  </si>
  <si>
    <t xml:space="preserve">         e. Pre-Bac Students</t>
  </si>
  <si>
    <t>IL-IN</t>
  </si>
  <si>
    <t xml:space="preserve">         f.  Secretarial-Clerical</t>
  </si>
  <si>
    <t>LA</t>
  </si>
  <si>
    <t xml:space="preserve">         g. Technical-Shop</t>
  </si>
  <si>
    <t>LC</t>
  </si>
  <si>
    <t xml:space="preserve">         h.  Misc.</t>
  </si>
  <si>
    <t>MD</t>
  </si>
  <si>
    <t xml:space="preserve">         Total Salaries &amp;Wages (A1a-A2h)</t>
  </si>
  <si>
    <t>ME</t>
  </si>
  <si>
    <t>B. Fringe Benefits</t>
  </si>
  <si>
    <t>MI</t>
  </si>
  <si>
    <t xml:space="preserve">        1) notes</t>
  </si>
  <si>
    <t>%</t>
  </si>
  <si>
    <t>MIT</t>
  </si>
  <si>
    <t xml:space="preserve">        2) notes</t>
  </si>
  <si>
    <t>MN</t>
  </si>
  <si>
    <t xml:space="preserve">        3) notes</t>
  </si>
  <si>
    <t>MS-AL</t>
  </si>
  <si>
    <t xml:space="preserve">        4) notes</t>
  </si>
  <si>
    <t>NC</t>
  </si>
  <si>
    <t xml:space="preserve">        5) notes</t>
  </si>
  <si>
    <t>NH</t>
  </si>
  <si>
    <t xml:space="preserve">        6) notes</t>
  </si>
  <si>
    <t>NJ</t>
  </si>
  <si>
    <t xml:space="preserve">         Total Fringe Benefits</t>
  </si>
  <si>
    <t>NSGLC</t>
  </si>
  <si>
    <t>Total Salaries &amp; Fringe Benefits</t>
  </si>
  <si>
    <t>NSGL</t>
  </si>
  <si>
    <t>C. Permanent Equipment</t>
  </si>
  <si>
    <t>NSGO</t>
  </si>
  <si>
    <t>D. Expendable Supplies</t>
  </si>
  <si>
    <t>NY</t>
  </si>
  <si>
    <t>E. Travel</t>
  </si>
  <si>
    <t>OH</t>
  </si>
  <si>
    <t xml:space="preserve">    1) Domestic U.S. (Inc. Puerto Rico)</t>
  </si>
  <si>
    <t>OR</t>
  </si>
  <si>
    <t xml:space="preserve">    2) Foreign</t>
  </si>
  <si>
    <t>PA</t>
  </si>
  <si>
    <t xml:space="preserve">        Total Travel</t>
  </si>
  <si>
    <t>PR</t>
  </si>
  <si>
    <t>F. Publication &amp; Documentation Costs</t>
  </si>
  <si>
    <t>RI</t>
  </si>
  <si>
    <r>
      <t>G. Other Costs</t>
    </r>
    <r>
      <rPr>
        <sz val="10"/>
        <rFont val="Calibri"/>
        <family val="2"/>
        <scheme val="minor"/>
      </rPr>
      <t xml:space="preserve"> - the examples provided can be changed</t>
    </r>
  </si>
  <si>
    <t>SC</t>
  </si>
  <si>
    <t xml:space="preserve">     1)</t>
  </si>
  <si>
    <t>Computer Services</t>
  </si>
  <si>
    <t>TX</t>
  </si>
  <si>
    <t xml:space="preserve">     2)</t>
  </si>
  <si>
    <t>Consultants</t>
  </si>
  <si>
    <t>USC</t>
  </si>
  <si>
    <t xml:space="preserve">     3)</t>
  </si>
  <si>
    <t xml:space="preserve">Copying, Library, and Communication </t>
  </si>
  <si>
    <t>VA</t>
  </si>
  <si>
    <t xml:space="preserve">     4)</t>
  </si>
  <si>
    <t>Analytical and Shop Services</t>
  </si>
  <si>
    <t>WA</t>
  </si>
  <si>
    <t xml:space="preserve">     5)</t>
  </si>
  <si>
    <t>Boat time, Vehicle Usage, Space Rental</t>
  </si>
  <si>
    <t>WHOI</t>
  </si>
  <si>
    <t xml:space="preserve">     6)</t>
  </si>
  <si>
    <t>Tuition / Stipend</t>
  </si>
  <si>
    <t>WI</t>
  </si>
  <si>
    <t xml:space="preserve">     7) </t>
  </si>
  <si>
    <t>Subaward to</t>
  </si>
  <si>
    <t>not a SG Progam</t>
  </si>
  <si>
    <t xml:space="preserve">     8) </t>
  </si>
  <si>
    <t>other</t>
  </si>
  <si>
    <t xml:space="preserve">     9) </t>
  </si>
  <si>
    <t xml:space="preserve">     10) </t>
  </si>
  <si>
    <t xml:space="preserve">     11) </t>
  </si>
  <si>
    <t xml:space="preserve">     12)</t>
  </si>
  <si>
    <t xml:space="preserve">         Total Other Costs</t>
  </si>
  <si>
    <t>Total Direct Costs</t>
  </si>
  <si>
    <r>
      <t>MODIFIED Direct Costs</t>
    </r>
    <r>
      <rPr>
        <sz val="10"/>
        <rFont val="Calibri"/>
        <family val="2"/>
        <scheme val="minor"/>
      </rPr>
      <t xml:space="preserve"> - used for calculating indirect</t>
    </r>
  </si>
  <si>
    <r>
      <t xml:space="preserve">H. Indirect Costs </t>
    </r>
    <r>
      <rPr>
        <sz val="10"/>
        <rFont val="Calibri"/>
        <family val="2"/>
        <scheme val="minor"/>
      </rPr>
      <t>- calculated from %*Modified Direct, but you can overwrite</t>
    </r>
  </si>
  <si>
    <t xml:space="preserve">    1) On: </t>
  </si>
  <si>
    <t xml:space="preserve">    2) Off:</t>
  </si>
  <si>
    <t xml:space="preserve">    3) other:</t>
  </si>
  <si>
    <t>Total Indirect Costs</t>
  </si>
  <si>
    <r>
      <t xml:space="preserve">Total Cost </t>
    </r>
    <r>
      <rPr>
        <sz val="10"/>
        <rFont val="Calibri"/>
        <family val="2"/>
        <scheme val="minor"/>
      </rPr>
      <t>- (Total Direct) + (Total Indirect)</t>
    </r>
  </si>
  <si>
    <r>
      <rPr>
        <b/>
        <sz val="10"/>
        <rFont val="Arial"/>
        <family val="2"/>
      </rPr>
      <t xml:space="preserve">
SEA GRANT BUDGET FORM 90-4</t>
    </r>
    <r>
      <rPr>
        <sz val="10"/>
        <rFont val="Arial"/>
        <family val="2"/>
      </rPr>
      <t xml:space="preserve">
(Continued)
</t>
    </r>
    <r>
      <rPr>
        <b/>
        <sz val="10"/>
        <rFont val="Arial"/>
        <family val="2"/>
      </rPr>
      <t xml:space="preserve">
PAPERWORK REDUCTION ACT, PRIVACY ACT, AND PUBLIC BURDEN</t>
    </r>
    <r>
      <rPr>
        <sz val="10"/>
        <rFont val="Arial"/>
        <family val="2"/>
      </rPr>
      <t xml:space="preserve">
NOAA's National Sea Grant College Program exists to increase the understanding, assessment, development, utilization, and conservation of the Nation's ocean, coastal, and Great Lakes resources. It does this by providing grant monies to promote a strong educational base, responsive research, and training. The information requested on this form is required in order to be considered for an award under the authority of the National Sea Grant College Act, as amended. The information will be used to determine the cost of each project and whether proposed matching costs are allowable. The information is also used in negotiating costs and in the administrative control of expenditures. The information requested may be disclosed to qualified reviewers and staff assistants as part of the application review process; to applicant institutions/grantees to provide or obtain data regarding the application review process, award decisions, or the administration of awards; to government contractors, experts, volunteers and researchers as necessary to complete assigned work; to other government agencies needing information as part of the review process or in order to coordinate programs; and to another Federal agency, court or party in a court or Federal administrative proceeding if the Government is a party.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Public reporting burden for this collection of information is estimated to average 15 minutes per response, including the time necessary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to reduce this burden, to National Sea Grant College Program, R/SG, NOAA, 1315 East-West Highway, Silver Spring, MD 20910 (Attn: Paperwork Reduction 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</si>
</sst>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_);\(0.00\)"/>
  </numFmts>
  <fonts count="14" x14ac:knownFonts="1">
    <font>
      <sz val="10"/>
      <name val="Arial"/>
      <family val="2"/>
    </font>
    <font>
      <sz val="8"/>
      <color rgb="FF000000"/>
      <name val="Segoe UI"/>
      <family val="2"/>
    </font>
    <font>
      <sz val="10"/>
      <color rgb="FF000000"/>
      <name val="Arial"/>
      <family val="2"/>
    </font>
    <font>
      <sz val="10"/>
      <color rgb="FF000000"/>
      <name val="Calibri"/>
      <family val="2"/>
    </font>
    <font>
      <sz val="10"/>
      <name val="Arial"/>
      <family val="2"/>
    </font>
    <font>
      <sz val="10"/>
      <name val="Calibri"/>
      <family val="2"/>
      <scheme val="minor"/>
    </font>
    <font>
      <vertAlign val="superscript"/>
      <sz val="10"/>
      <name val="Calibri"/>
      <family val="2"/>
      <scheme val="minor"/>
    </font>
    <font>
      <b/>
      <sz val="10"/>
      <name val="Calibri"/>
      <family val="2"/>
      <scheme val="minor"/>
    </font>
    <font>
      <sz val="9"/>
      <name val="Calibri"/>
      <family val="2"/>
      <scheme val="minor"/>
    </font>
    <font>
      <sz val="11"/>
      <color indexed="8"/>
      <name val="Calibri"/>
      <family val="2"/>
      <scheme val="minor"/>
    </font>
    <font>
      <sz val="12"/>
      <color indexed="8"/>
      <name val="Calibri"/>
      <family val="2"/>
    </font>
    <font>
      <sz val="12"/>
      <color indexed="8"/>
      <name val="Calibri"/>
      <family val="2"/>
      <scheme val="minor"/>
    </font>
    <font>
      <sz val="10"/>
      <color theme="0"/>
      <name val="Calibri"/>
      <family val="2"/>
      <scheme val="minor"/>
    </font>
    <font>
      <b/>
      <sz val="10"/>
      <name val="Arial"/>
      <family val="2"/>
    </font>
  </fonts>
  <fills count="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thick">
        <color indexed="64"/>
      </right>
      <top style="thick">
        <color indexed="64"/>
      </top>
      <bottom/>
      <diagonal/>
    </border>
    <border>
      <left style="thick">
        <color indexed="64"/>
      </left>
      <right/>
      <top/>
      <bottom/>
      <diagonal/>
    </border>
    <border>
      <left style="medium">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thick">
        <color indexed="64"/>
      </top>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s>
  <cellStyleXfs count="4">
    <xf numFmtId="0" fontId="0" fillId="0" borderId="0"/>
    <xf numFmtId="43" fontId="4" fillId="0" borderId="0" applyFont="0" applyFill="0" applyBorder="0" applyAlignment="0" applyProtection="0"/>
    <xf numFmtId="0" fontId="4" fillId="0" borderId="0"/>
    <xf numFmtId="0" fontId="10" fillId="0" borderId="0"/>
  </cellStyleXfs>
  <cellXfs count="165">
    <xf numFmtId="0" fontId="0" fillId="0" borderId="0" xfId="0"/>
    <xf numFmtId="0" fontId="5" fillId="2" borderId="2" xfId="0" applyFont="1" applyFill="1" applyBorder="1" applyAlignment="1">
      <alignment vertical="top"/>
    </xf>
    <xf numFmtId="0" fontId="6" fillId="2" borderId="3" xfId="0" applyFont="1" applyFill="1" applyBorder="1" applyAlignment="1">
      <alignment horizontal="right" vertical="top"/>
    </xf>
    <xf numFmtId="0" fontId="6" fillId="2" borderId="4" xfId="0" applyFont="1" applyFill="1" applyBorder="1" applyAlignment="1">
      <alignment horizontal="left" vertical="top"/>
    </xf>
    <xf numFmtId="0" fontId="5" fillId="0" borderId="0" xfId="0" applyFont="1" applyAlignment="1">
      <alignment vertical="top"/>
    </xf>
    <xf numFmtId="0" fontId="5" fillId="0" borderId="0" xfId="0" applyFont="1" applyFill="1" applyAlignment="1">
      <alignment vertical="top"/>
    </xf>
    <xf numFmtId="0" fontId="5" fillId="2" borderId="0" xfId="0" applyFont="1" applyFill="1" applyBorder="1" applyAlignment="1">
      <alignment vertical="top"/>
    </xf>
    <xf numFmtId="0" fontId="6" fillId="2" borderId="6" xfId="0" applyFont="1" applyFill="1" applyBorder="1" applyAlignment="1">
      <alignment horizontal="right" vertical="top"/>
    </xf>
    <xf numFmtId="0" fontId="5" fillId="0" borderId="0" xfId="0" applyFont="1" applyBorder="1" applyAlignment="1">
      <alignment vertical="top"/>
    </xf>
    <xf numFmtId="0" fontId="5" fillId="0" borderId="0" xfId="0" applyFont="1" applyFill="1" applyBorder="1" applyAlignment="1">
      <alignment vertical="top"/>
    </xf>
    <xf numFmtId="0" fontId="5" fillId="0" borderId="7" xfId="0" applyFont="1" applyBorder="1" applyAlignment="1">
      <alignment vertical="top"/>
    </xf>
    <xf numFmtId="0" fontId="5" fillId="4" borderId="0" xfId="0" applyFont="1" applyFill="1" applyAlignment="1">
      <alignment vertical="top"/>
    </xf>
    <xf numFmtId="0" fontId="5" fillId="0" borderId="7" xfId="0" applyFont="1" applyBorder="1" applyAlignment="1">
      <alignment horizontal="center" vertical="top"/>
    </xf>
    <xf numFmtId="0" fontId="7" fillId="2" borderId="5" xfId="0" applyFont="1" applyFill="1" applyBorder="1" applyAlignment="1">
      <alignment vertical="top"/>
    </xf>
    <xf numFmtId="0" fontId="5" fillId="3" borderId="7" xfId="0" applyFont="1" applyFill="1" applyBorder="1" applyAlignment="1" applyProtection="1">
      <alignment vertical="top"/>
      <protection locked="0"/>
    </xf>
    <xf numFmtId="0" fontId="5" fillId="2" borderId="0" xfId="0" applyFont="1" applyFill="1" applyBorder="1" applyAlignment="1">
      <alignment horizontal="center" vertical="top"/>
    </xf>
    <xf numFmtId="0" fontId="5" fillId="2" borderId="6" xfId="0" applyFont="1" applyFill="1" applyBorder="1" applyAlignment="1">
      <alignment horizontal="center" vertical="top"/>
    </xf>
    <xf numFmtId="0" fontId="7" fillId="0" borderId="0" xfId="0" applyFont="1" applyBorder="1" applyAlignment="1">
      <alignment vertical="top"/>
    </xf>
    <xf numFmtId="0" fontId="7" fillId="0" borderId="0" xfId="0" applyFont="1" applyAlignment="1">
      <alignment vertical="top"/>
    </xf>
    <xf numFmtId="0" fontId="5" fillId="3" borderId="7" xfId="0" applyFont="1" applyFill="1" applyBorder="1" applyAlignment="1" applyProtection="1">
      <alignment vertical="top" wrapText="1"/>
      <protection locked="0"/>
    </xf>
    <xf numFmtId="14" fontId="5" fillId="3" borderId="7" xfId="0" applyNumberFormat="1" applyFont="1" applyFill="1" applyBorder="1" applyAlignment="1" applyProtection="1">
      <alignment horizontal="center" vertical="top"/>
      <protection locked="0"/>
    </xf>
    <xf numFmtId="14" fontId="5" fillId="3" borderId="12" xfId="0" applyNumberFormat="1" applyFont="1" applyFill="1" applyBorder="1" applyAlignment="1" applyProtection="1">
      <alignment horizontal="center" vertical="top"/>
      <protection locked="0"/>
    </xf>
    <xf numFmtId="14" fontId="5" fillId="2" borderId="0" xfId="0" applyNumberFormat="1" applyFont="1" applyFill="1" applyBorder="1" applyAlignment="1">
      <alignment horizontal="center" vertical="top"/>
    </xf>
    <xf numFmtId="0" fontId="5" fillId="2" borderId="6" xfId="0" applyFont="1" applyFill="1" applyBorder="1" applyAlignment="1">
      <alignment vertical="top"/>
    </xf>
    <xf numFmtId="0" fontId="8" fillId="0" borderId="7" xfId="0" applyFont="1" applyBorder="1" applyAlignment="1">
      <alignment horizontal="center" vertical="top" wrapText="1"/>
    </xf>
    <xf numFmtId="0" fontId="5" fillId="0" borderId="7" xfId="0" applyFont="1" applyBorder="1" applyAlignment="1">
      <alignment horizontal="center" vertical="top" wrapText="1"/>
    </xf>
    <xf numFmtId="0" fontId="5" fillId="0" borderId="12"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2" xfId="0" applyFont="1" applyBorder="1" applyAlignment="1">
      <alignment horizontal="center" vertical="top"/>
    </xf>
    <xf numFmtId="0" fontId="5" fillId="0" borderId="19" xfId="0" applyFont="1" applyBorder="1" applyAlignment="1">
      <alignment horizontal="center" vertical="top"/>
    </xf>
    <xf numFmtId="0" fontId="5" fillId="0" borderId="14" xfId="0" applyFont="1" applyBorder="1" applyAlignment="1">
      <alignment horizontal="center" vertical="top"/>
    </xf>
    <xf numFmtId="0" fontId="9" fillId="0" borderId="0" xfId="2" applyFont="1" applyAlignment="1">
      <alignment vertical="top"/>
    </xf>
    <xf numFmtId="164" fontId="5" fillId="5" borderId="21" xfId="1" applyNumberFormat="1" applyFont="1" applyFill="1" applyBorder="1" applyAlignment="1">
      <alignment horizontal="center" vertical="top"/>
    </xf>
    <xf numFmtId="164" fontId="5" fillId="5" borderId="7" xfId="1" applyNumberFormat="1" applyFont="1" applyFill="1" applyBorder="1" applyAlignment="1">
      <alignment horizontal="center" vertical="top"/>
    </xf>
    <xf numFmtId="164" fontId="5" fillId="5" borderId="12" xfId="1" applyNumberFormat="1" applyFont="1" applyFill="1" applyBorder="1" applyAlignment="1">
      <alignment horizontal="center" vertical="top"/>
    </xf>
    <xf numFmtId="164" fontId="5" fillId="5" borderId="19" xfId="1" applyNumberFormat="1" applyFont="1" applyFill="1" applyBorder="1" applyAlignment="1">
      <alignment horizontal="center" vertical="top"/>
    </xf>
    <xf numFmtId="164" fontId="5" fillId="0" borderId="14" xfId="1" applyNumberFormat="1" applyFont="1" applyFill="1" applyBorder="1" applyAlignment="1">
      <alignment horizontal="center" vertical="top"/>
    </xf>
    <xf numFmtId="165" fontId="5" fillId="5" borderId="7" xfId="1" applyNumberFormat="1" applyFont="1" applyFill="1" applyBorder="1" applyAlignment="1" applyProtection="1">
      <alignment horizontal="center" vertical="top" shrinkToFit="1"/>
    </xf>
    <xf numFmtId="164" fontId="5" fillId="5" borderId="7" xfId="1" applyNumberFormat="1" applyFont="1" applyFill="1" applyBorder="1" applyAlignment="1" applyProtection="1">
      <alignment horizontal="center" vertical="top"/>
    </xf>
    <xf numFmtId="164" fontId="5" fillId="5" borderId="12" xfId="1" applyNumberFormat="1" applyFont="1" applyFill="1" applyBorder="1" applyAlignment="1" applyProtection="1">
      <alignment horizontal="center" vertical="top"/>
    </xf>
    <xf numFmtId="0" fontId="5" fillId="3" borderId="7" xfId="0" applyFont="1" applyFill="1" applyBorder="1" applyAlignment="1" applyProtection="1">
      <alignment horizontal="center" vertical="top"/>
      <protection locked="0"/>
    </xf>
    <xf numFmtId="2" fontId="5" fillId="3" borderId="7" xfId="0" applyNumberFormat="1" applyFont="1" applyFill="1" applyBorder="1" applyAlignment="1" applyProtection="1">
      <alignment horizontal="center" vertical="top" shrinkToFit="1"/>
      <protection locked="0"/>
    </xf>
    <xf numFmtId="164" fontId="5" fillId="3" borderId="7" xfId="1" applyNumberFormat="1" applyFont="1" applyFill="1" applyBorder="1" applyAlignment="1" applyProtection="1">
      <alignment horizontal="center" vertical="top"/>
      <protection locked="0"/>
    </xf>
    <xf numFmtId="164" fontId="5" fillId="3" borderId="12" xfId="1" applyNumberFormat="1" applyFont="1" applyFill="1" applyBorder="1" applyAlignment="1" applyProtection="1">
      <alignment horizontal="center" vertical="top"/>
      <protection locked="0"/>
    </xf>
    <xf numFmtId="0" fontId="5" fillId="3" borderId="19" xfId="0" applyFont="1" applyFill="1" applyBorder="1" applyAlignment="1" applyProtection="1">
      <alignment horizontal="center" vertical="top"/>
      <protection locked="0"/>
    </xf>
    <xf numFmtId="0" fontId="5" fillId="0" borderId="14" xfId="0" applyFont="1" applyFill="1" applyBorder="1" applyAlignment="1" applyProtection="1">
      <alignment horizontal="center" vertical="top"/>
      <protection locked="0"/>
    </xf>
    <xf numFmtId="165" fontId="5" fillId="6" borderId="7" xfId="1" applyNumberFormat="1" applyFont="1" applyFill="1" applyBorder="1" applyAlignment="1" applyProtection="1">
      <alignment horizontal="center" vertical="top" shrinkToFit="1"/>
    </xf>
    <xf numFmtId="164" fontId="5" fillId="6" borderId="7" xfId="1" applyNumberFormat="1" applyFont="1" applyFill="1" applyBorder="1" applyAlignment="1" applyProtection="1">
      <alignment horizontal="center" vertical="top"/>
    </xf>
    <xf numFmtId="2" fontId="5" fillId="5" borderId="7" xfId="1" applyNumberFormat="1" applyFont="1" applyFill="1" applyBorder="1" applyAlignment="1">
      <alignment horizontal="center" vertical="top" shrinkToFit="1"/>
    </xf>
    <xf numFmtId="0" fontId="11" fillId="0" borderId="0" xfId="3" applyFont="1" applyAlignment="1">
      <alignment vertical="top"/>
    </xf>
    <xf numFmtId="0" fontId="5" fillId="0" borderId="20" xfId="0" applyFont="1" applyFill="1" applyBorder="1" applyAlignment="1">
      <alignment vertical="top"/>
    </xf>
    <xf numFmtId="0" fontId="5" fillId="3" borderId="13" xfId="0" applyFont="1" applyFill="1" applyBorder="1" applyAlignment="1" applyProtection="1">
      <alignment vertical="top"/>
      <protection locked="0"/>
    </xf>
    <xf numFmtId="0" fontId="5" fillId="0" borderId="24" xfId="0" applyFont="1" applyFill="1" applyBorder="1" applyAlignment="1" applyProtection="1">
      <alignment horizontal="center" vertical="top"/>
      <protection locked="0"/>
    </xf>
    <xf numFmtId="2" fontId="5" fillId="0" borderId="24" xfId="0" applyNumberFormat="1" applyFont="1" applyFill="1" applyBorder="1" applyAlignment="1" applyProtection="1">
      <alignment horizontal="center" vertical="top" shrinkToFit="1"/>
      <protection locked="0"/>
    </xf>
    <xf numFmtId="164" fontId="5" fillId="0" borderId="24" xfId="1" applyNumberFormat="1" applyFont="1" applyFill="1" applyBorder="1" applyAlignment="1">
      <alignment horizontal="center" vertical="top"/>
    </xf>
    <xf numFmtId="164" fontId="5" fillId="0" borderId="25" xfId="1" applyNumberFormat="1" applyFont="1" applyFill="1" applyBorder="1" applyAlignment="1">
      <alignment horizontal="center" vertical="top"/>
    </xf>
    <xf numFmtId="164" fontId="5" fillId="6" borderId="24" xfId="1" applyNumberFormat="1" applyFont="1" applyFill="1" applyBorder="1" applyAlignment="1" applyProtection="1">
      <alignment horizontal="center" vertical="top"/>
    </xf>
    <xf numFmtId="0" fontId="5" fillId="5" borderId="28" xfId="0" applyFont="1" applyFill="1" applyBorder="1" applyAlignment="1">
      <alignment horizontal="center" vertical="top"/>
    </xf>
    <xf numFmtId="0" fontId="5" fillId="5" borderId="29" xfId="0" applyFont="1" applyFill="1" applyBorder="1" applyAlignment="1">
      <alignment horizontal="center" vertical="top"/>
    </xf>
    <xf numFmtId="0" fontId="5"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5" fillId="0" borderId="4" xfId="0" applyFont="1" applyFill="1" applyBorder="1" applyAlignment="1">
      <alignment horizontal="center" vertical="top"/>
    </xf>
    <xf numFmtId="0" fontId="5" fillId="5" borderId="30" xfId="0" applyFont="1" applyFill="1" applyBorder="1" applyAlignment="1" applyProtection="1">
      <alignment horizontal="center" vertical="top"/>
    </xf>
    <xf numFmtId="0" fontId="5" fillId="7" borderId="17" xfId="0" applyFont="1" applyFill="1" applyBorder="1" applyAlignment="1">
      <alignment vertical="top"/>
    </xf>
    <xf numFmtId="0" fontId="5" fillId="3" borderId="31" xfId="0" applyFont="1" applyFill="1" applyBorder="1" applyAlignment="1" applyProtection="1">
      <alignment vertical="top" wrapText="1"/>
      <protection locked="0"/>
    </xf>
    <xf numFmtId="0" fontId="5" fillId="3" borderId="32" xfId="0" applyFont="1" applyFill="1" applyBorder="1" applyAlignment="1" applyProtection="1">
      <alignment horizontal="center" vertical="top"/>
      <protection locked="0"/>
    </xf>
    <xf numFmtId="0" fontId="5" fillId="7" borderId="0" xfId="0" applyFont="1" applyFill="1" applyAlignment="1">
      <alignment horizontal="left" vertical="top"/>
    </xf>
    <xf numFmtId="164" fontId="5" fillId="3" borderId="19" xfId="0" applyNumberFormat="1" applyFont="1" applyFill="1" applyBorder="1" applyAlignment="1" applyProtection="1">
      <alignment horizontal="center" vertical="top"/>
      <protection locked="0"/>
    </xf>
    <xf numFmtId="164" fontId="5" fillId="3" borderId="12"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xf>
    <xf numFmtId="0" fontId="12"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5" fillId="0" borderId="0" xfId="0" applyFont="1" applyFill="1" applyBorder="1" applyAlignment="1" applyProtection="1">
      <alignment horizontal="center" vertical="top"/>
      <protection locked="0"/>
    </xf>
    <xf numFmtId="0" fontId="5" fillId="7" borderId="20" xfId="0" applyFont="1" applyFill="1" applyBorder="1" applyAlignment="1">
      <alignment vertical="top"/>
    </xf>
    <xf numFmtId="0" fontId="5" fillId="3" borderId="10" xfId="0" applyFont="1" applyFill="1" applyBorder="1" applyAlignment="1" applyProtection="1">
      <alignment vertical="top" wrapText="1"/>
      <protection locked="0"/>
    </xf>
    <xf numFmtId="0" fontId="5" fillId="3" borderId="9" xfId="0" applyFont="1" applyFill="1" applyBorder="1" applyAlignment="1" applyProtection="1">
      <alignment horizontal="center" vertical="top"/>
      <protection locked="0"/>
    </xf>
    <xf numFmtId="0" fontId="5" fillId="7" borderId="10" xfId="0" applyFont="1" applyFill="1" applyBorder="1" applyAlignment="1">
      <alignment horizontal="left" vertical="top"/>
    </xf>
    <xf numFmtId="164" fontId="5" fillId="3" borderId="33" xfId="0" applyNumberFormat="1" applyFont="1" applyFill="1" applyBorder="1" applyAlignment="1" applyProtection="1">
      <alignment horizontal="center" vertical="top"/>
      <protection locked="0"/>
    </xf>
    <xf numFmtId="164" fontId="5" fillId="3" borderId="34" xfId="0" applyNumberFormat="1" applyFont="1" applyFill="1" applyBorder="1" applyAlignment="1" applyProtection="1">
      <alignment horizontal="center" vertical="top"/>
      <protection locked="0"/>
    </xf>
    <xf numFmtId="0" fontId="5" fillId="7" borderId="36" xfId="0" applyFont="1" applyFill="1" applyBorder="1" applyAlignment="1">
      <alignment horizontal="center" vertical="top"/>
    </xf>
    <xf numFmtId="164" fontId="5" fillId="0" borderId="37" xfId="1" applyNumberFormat="1" applyFont="1" applyFill="1" applyBorder="1" applyAlignment="1">
      <alignment horizontal="center" vertical="top"/>
    </xf>
    <xf numFmtId="0" fontId="5" fillId="0" borderId="0" xfId="0" applyFont="1" applyFill="1" applyBorder="1" applyAlignment="1">
      <alignment horizontal="center" vertical="top"/>
    </xf>
    <xf numFmtId="0" fontId="5" fillId="7" borderId="39" xfId="0" applyFont="1" applyFill="1" applyBorder="1" applyAlignment="1">
      <alignment horizontal="center" vertical="top"/>
    </xf>
    <xf numFmtId="164" fontId="5" fillId="3" borderId="37" xfId="0" applyNumberFormat="1" applyFont="1" applyFill="1" applyBorder="1" applyAlignment="1" applyProtection="1">
      <alignment horizontal="center" vertical="top"/>
      <protection locked="0"/>
    </xf>
    <xf numFmtId="164" fontId="5" fillId="3" borderId="25" xfId="0" applyNumberFormat="1" applyFont="1" applyFill="1" applyBorder="1" applyAlignment="1" applyProtection="1">
      <alignment horizontal="center" vertical="top"/>
      <protection locked="0"/>
    </xf>
    <xf numFmtId="0" fontId="5" fillId="7" borderId="0" xfId="0" applyFont="1" applyFill="1" applyAlignment="1">
      <alignment horizontal="center" vertical="top"/>
    </xf>
    <xf numFmtId="164" fontId="5" fillId="5" borderId="40" xfId="1" applyNumberFormat="1" applyFont="1" applyFill="1" applyBorder="1" applyAlignment="1">
      <alignment horizontal="center" vertical="top"/>
    </xf>
    <xf numFmtId="164" fontId="5" fillId="5" borderId="16" xfId="1" applyNumberFormat="1" applyFont="1" applyFill="1" applyBorder="1" applyAlignment="1">
      <alignment horizontal="center" vertical="top"/>
    </xf>
    <xf numFmtId="164" fontId="5" fillId="5" borderId="15" xfId="1" applyNumberFormat="1" applyFont="1" applyFill="1" applyBorder="1" applyAlignment="1" applyProtection="1">
      <alignment horizontal="center" vertical="top"/>
    </xf>
    <xf numFmtId="0" fontId="5" fillId="7" borderId="31" xfId="0" applyFont="1" applyFill="1" applyBorder="1" applyAlignment="1">
      <alignment horizontal="center" vertical="top"/>
    </xf>
    <xf numFmtId="164" fontId="5" fillId="3" borderId="19" xfId="1" applyNumberFormat="1" applyFont="1" applyFill="1" applyBorder="1" applyAlignment="1" applyProtection="1">
      <alignment horizontal="center" vertical="top"/>
      <protection locked="0"/>
    </xf>
    <xf numFmtId="0" fontId="5" fillId="7" borderId="10" xfId="0" applyFont="1" applyFill="1" applyBorder="1" applyAlignment="1">
      <alignment horizontal="center" vertical="top"/>
    </xf>
    <xf numFmtId="164" fontId="5" fillId="3" borderId="37" xfId="1" applyNumberFormat="1" applyFont="1" applyFill="1" applyBorder="1" applyAlignment="1" applyProtection="1">
      <alignment horizontal="center" vertical="top"/>
      <protection locked="0"/>
    </xf>
    <xf numFmtId="164" fontId="5" fillId="3" borderId="25" xfId="1" applyNumberFormat="1" applyFont="1" applyFill="1" applyBorder="1" applyAlignment="1" applyProtection="1">
      <alignment horizontal="center" vertical="top"/>
      <protection locked="0"/>
    </xf>
    <xf numFmtId="0" fontId="8" fillId="3" borderId="31" xfId="0" applyFont="1" applyFill="1" applyBorder="1" applyAlignment="1" applyProtection="1">
      <alignment vertical="top" wrapText="1"/>
      <protection locked="0"/>
    </xf>
    <xf numFmtId="0" fontId="8" fillId="3" borderId="10" xfId="0" applyFont="1" applyFill="1" applyBorder="1" applyAlignment="1" applyProtection="1">
      <alignment vertical="top" wrapText="1"/>
      <protection locked="0"/>
    </xf>
    <xf numFmtId="0" fontId="5" fillId="7" borderId="41" xfId="0" applyFont="1" applyFill="1" applyBorder="1" applyAlignment="1">
      <alignment horizontal="center" vertical="top"/>
    </xf>
    <xf numFmtId="0" fontId="9" fillId="0" borderId="0" xfId="2" applyFont="1" applyFill="1" applyAlignment="1">
      <alignment vertical="top"/>
    </xf>
    <xf numFmtId="164" fontId="5" fillId="6" borderId="42" xfId="1" applyNumberFormat="1" applyFont="1" applyFill="1" applyBorder="1" applyAlignment="1" applyProtection="1">
      <alignment horizontal="center" vertical="top"/>
    </xf>
    <xf numFmtId="0" fontId="5" fillId="7" borderId="44" xfId="0" applyFont="1" applyFill="1" applyBorder="1" applyAlignment="1">
      <alignment horizontal="center" vertical="top"/>
    </xf>
    <xf numFmtId="164" fontId="5" fillId="3" borderId="28" xfId="1" applyNumberFormat="1" applyFont="1" applyFill="1" applyBorder="1" applyAlignment="1" applyProtection="1">
      <alignment horizontal="center" vertical="top"/>
      <protection locked="0"/>
    </xf>
    <xf numFmtId="164" fontId="5" fillId="3" borderId="29" xfId="1" applyNumberFormat="1" applyFont="1" applyFill="1" applyBorder="1" applyAlignment="1" applyProtection="1">
      <alignment horizontal="center" vertical="top"/>
      <protection locked="0"/>
    </xf>
    <xf numFmtId="164" fontId="5" fillId="6" borderId="30" xfId="1" applyNumberFormat="1" applyFont="1" applyFill="1" applyBorder="1" applyAlignment="1" applyProtection="1">
      <alignment horizontal="center" vertical="top"/>
    </xf>
    <xf numFmtId="0" fontId="5" fillId="7" borderId="17" xfId="0" applyFont="1" applyFill="1" applyBorder="1" applyAlignment="1" applyProtection="1">
      <alignment vertical="top"/>
      <protection locked="0"/>
    </xf>
    <xf numFmtId="0" fontId="5" fillId="3" borderId="31" xfId="0" applyFont="1" applyFill="1" applyBorder="1" applyAlignment="1" applyProtection="1">
      <alignment vertical="top"/>
      <protection locked="0"/>
    </xf>
    <xf numFmtId="0" fontId="5" fillId="7" borderId="31" xfId="0" applyFont="1" applyFill="1" applyBorder="1" applyAlignment="1">
      <alignment horizontal="left" vertical="top"/>
    </xf>
    <xf numFmtId="164" fontId="5" fillId="8" borderId="19" xfId="1" applyNumberFormat="1" applyFont="1" applyFill="1" applyBorder="1" applyAlignment="1" applyProtection="1">
      <alignment horizontal="center" vertical="top"/>
      <protection locked="0"/>
    </xf>
    <xf numFmtId="164" fontId="5" fillId="8" borderId="12" xfId="1" applyNumberFormat="1" applyFont="1" applyFill="1" applyBorder="1" applyAlignment="1" applyProtection="1">
      <alignment horizontal="center" vertical="top"/>
      <protection locked="0"/>
    </xf>
    <xf numFmtId="0" fontId="5" fillId="7" borderId="20" xfId="0" applyFont="1" applyFill="1" applyBorder="1" applyAlignment="1" applyProtection="1">
      <alignment vertical="top"/>
      <protection locked="0"/>
    </xf>
    <xf numFmtId="0" fontId="5" fillId="3" borderId="10" xfId="0" applyFont="1" applyFill="1" applyBorder="1" applyAlignment="1" applyProtection="1">
      <alignment vertical="top"/>
      <protection locked="0"/>
    </xf>
    <xf numFmtId="164" fontId="5" fillId="0" borderId="45" xfId="1" applyNumberFormat="1" applyFont="1" applyFill="1" applyBorder="1" applyAlignment="1">
      <alignment horizontal="center" vertical="top"/>
    </xf>
    <xf numFmtId="164" fontId="5" fillId="0" borderId="46" xfId="1" applyNumberFormat="1" applyFont="1" applyFill="1" applyBorder="1" applyAlignment="1">
      <alignment horizontal="center" vertical="top"/>
    </xf>
    <xf numFmtId="164" fontId="5" fillId="6" borderId="47" xfId="1" applyNumberFormat="1" applyFont="1" applyFill="1" applyBorder="1" applyAlignment="1" applyProtection="1">
      <alignment horizontal="center" vertical="top"/>
    </xf>
    <xf numFmtId="0" fontId="5" fillId="0" borderId="5" xfId="0" applyFont="1" applyFill="1" applyBorder="1" applyAlignment="1">
      <alignment vertical="top"/>
    </xf>
    <xf numFmtId="0" fontId="5" fillId="0" borderId="2" xfId="0" applyFont="1" applyBorder="1" applyAlignment="1">
      <alignment vertical="top"/>
    </xf>
    <xf numFmtId="0" fontId="0" fillId="0" borderId="0" xfId="0" applyAlignment="1">
      <alignment horizontal="left" wrapText="1" indent="1"/>
    </xf>
    <xf numFmtId="0" fontId="0" fillId="0" borderId="0" xfId="0" applyAlignment="1">
      <alignment wrapText="1"/>
    </xf>
    <xf numFmtId="0" fontId="7" fillId="7" borderId="38" xfId="0" applyFont="1" applyFill="1" applyBorder="1" applyAlignment="1">
      <alignment vertical="top"/>
    </xf>
    <xf numFmtId="0" fontId="7" fillId="7" borderId="39" xfId="0" applyFont="1" applyFill="1" applyBorder="1" applyAlignment="1">
      <alignment vertical="top"/>
    </xf>
    <xf numFmtId="0" fontId="7" fillId="7" borderId="1" xfId="0" applyFont="1" applyFill="1" applyBorder="1" applyAlignment="1">
      <alignment vertical="top"/>
    </xf>
    <xf numFmtId="0" fontId="7" fillId="7" borderId="2" xfId="0" applyFont="1" applyFill="1" applyBorder="1" applyAlignment="1">
      <alignment vertical="top"/>
    </xf>
    <xf numFmtId="0" fontId="5" fillId="7" borderId="35" xfId="0" applyFont="1" applyFill="1" applyBorder="1" applyAlignment="1">
      <alignment vertical="top"/>
    </xf>
    <xf numFmtId="0" fontId="5" fillId="7" borderId="36" xfId="0" applyFont="1" applyFill="1" applyBorder="1" applyAlignment="1">
      <alignment vertical="top"/>
    </xf>
    <xf numFmtId="0" fontId="7" fillId="7" borderId="43" xfId="0" applyFont="1" applyFill="1" applyBorder="1" applyAlignment="1">
      <alignment vertical="top"/>
    </xf>
    <xf numFmtId="0" fontId="7" fillId="7" borderId="44" xfId="0" applyFont="1" applyFill="1" applyBorder="1" applyAlignment="1">
      <alignment vertical="top"/>
    </xf>
    <xf numFmtId="0" fontId="7" fillId="7" borderId="5" xfId="0" applyFont="1" applyFill="1" applyBorder="1" applyAlignment="1">
      <alignment vertical="top"/>
    </xf>
    <xf numFmtId="0" fontId="7" fillId="7" borderId="0" xfId="0" applyFont="1" applyFill="1" applyBorder="1" applyAlignment="1">
      <alignment vertical="top"/>
    </xf>
    <xf numFmtId="0" fontId="0" fillId="0" borderId="0" xfId="0" applyBorder="1" applyAlignment="1">
      <alignment vertical="top"/>
    </xf>
    <xf numFmtId="0" fontId="0" fillId="0" borderId="6" xfId="0" applyBorder="1" applyAlignment="1">
      <alignment vertical="top"/>
    </xf>
    <xf numFmtId="0" fontId="7" fillId="7" borderId="35" xfId="0" applyFont="1" applyFill="1" applyBorder="1" applyAlignment="1">
      <alignment vertical="top"/>
    </xf>
    <xf numFmtId="0" fontId="7" fillId="7" borderId="36" xfId="0" applyFont="1" applyFill="1" applyBorder="1" applyAlignment="1">
      <alignment vertical="top"/>
    </xf>
    <xf numFmtId="0" fontId="5" fillId="2" borderId="20" xfId="0" applyFont="1" applyFill="1" applyBorder="1" applyAlignment="1">
      <alignment vertical="top"/>
    </xf>
    <xf numFmtId="0" fontId="5" fillId="2" borderId="13" xfId="0" applyFont="1" applyFill="1" applyBorder="1" applyAlignment="1">
      <alignment vertical="top"/>
    </xf>
    <xf numFmtId="0" fontId="5" fillId="2" borderId="22" xfId="0" applyFont="1" applyFill="1" applyBorder="1" applyAlignment="1">
      <alignment vertical="top"/>
    </xf>
    <xf numFmtId="0" fontId="5" fillId="2" borderId="23" xfId="0" applyFont="1" applyFill="1" applyBorder="1" applyAlignment="1">
      <alignment vertical="top"/>
    </xf>
    <xf numFmtId="0" fontId="7" fillId="7" borderId="26" xfId="0" applyFont="1" applyFill="1" applyBorder="1" applyAlignment="1">
      <alignment vertical="top"/>
    </xf>
    <xf numFmtId="0" fontId="7" fillId="7" borderId="27" xfId="0" applyFont="1" applyFill="1" applyBorder="1" applyAlignment="1">
      <alignment vertical="top"/>
    </xf>
    <xf numFmtId="0" fontId="0" fillId="0" borderId="27" xfId="0" applyBorder="1" applyAlignment="1">
      <alignment vertical="top"/>
    </xf>
    <xf numFmtId="0" fontId="0" fillId="0" borderId="3" xfId="0" applyBorder="1" applyAlignment="1">
      <alignment vertical="top"/>
    </xf>
    <xf numFmtId="0" fontId="5" fillId="7" borderId="17" xfId="0" applyFont="1" applyFill="1" applyBorder="1" applyAlignment="1">
      <alignment vertical="top"/>
    </xf>
    <xf numFmtId="0" fontId="5" fillId="7" borderId="31" xfId="0" applyFont="1" applyFill="1" applyBorder="1" applyAlignment="1">
      <alignment vertical="top"/>
    </xf>
    <xf numFmtId="0" fontId="5" fillId="7" borderId="20" xfId="0" applyFont="1" applyFill="1" applyBorder="1" applyAlignment="1">
      <alignment vertical="top"/>
    </xf>
    <xf numFmtId="0" fontId="5" fillId="7" borderId="10" xfId="0" applyFont="1" applyFill="1" applyBorder="1" applyAlignment="1">
      <alignment vertical="top"/>
    </xf>
    <xf numFmtId="0" fontId="5" fillId="0" borderId="5" xfId="0" applyFont="1" applyBorder="1" applyAlignment="1">
      <alignment vertical="top"/>
    </xf>
    <xf numFmtId="0" fontId="5" fillId="0" borderId="8" xfId="0" applyFont="1" applyBorder="1" applyAlignment="1">
      <alignment vertical="top"/>
    </xf>
    <xf numFmtId="0" fontId="7" fillId="2" borderId="17" xfId="0" applyFont="1" applyFill="1" applyBorder="1" applyAlignment="1">
      <alignment vertical="top"/>
    </xf>
    <xf numFmtId="0" fontId="7" fillId="2" borderId="18" xfId="0" applyFont="1" applyFill="1" applyBorder="1" applyAlignment="1">
      <alignment vertical="top"/>
    </xf>
    <xf numFmtId="0" fontId="5" fillId="2" borderId="9" xfId="0" applyFont="1" applyFill="1" applyBorder="1" applyAlignment="1">
      <alignment horizontal="center" vertical="top"/>
    </xf>
    <xf numFmtId="0" fontId="5" fillId="2" borderId="10" xfId="0" applyFont="1" applyFill="1" applyBorder="1" applyAlignment="1">
      <alignment horizontal="center" vertical="top"/>
    </xf>
    <xf numFmtId="0" fontId="5" fillId="2" borderId="13" xfId="0" applyFont="1" applyFill="1" applyBorder="1" applyAlignment="1">
      <alignment horizontal="center" vertical="top"/>
    </xf>
    <xf numFmtId="0" fontId="5" fillId="2" borderId="1" xfId="0" applyFont="1" applyFill="1" applyBorder="1" applyAlignment="1">
      <alignment vertical="top"/>
    </xf>
    <xf numFmtId="0" fontId="5" fillId="2" borderId="2" xfId="0" applyFont="1" applyFill="1" applyBorder="1" applyAlignment="1">
      <alignment vertical="top"/>
    </xf>
    <xf numFmtId="0" fontId="5" fillId="2" borderId="5" xfId="0" applyFont="1" applyFill="1" applyBorder="1" applyAlignment="1">
      <alignment vertical="top"/>
    </xf>
    <xf numFmtId="0" fontId="5" fillId="2" borderId="0" xfId="0" applyFont="1" applyFill="1" applyBorder="1" applyAlignment="1">
      <alignment vertical="top"/>
    </xf>
    <xf numFmtId="0" fontId="7" fillId="2" borderId="5" xfId="0" applyFont="1" applyFill="1" applyBorder="1" applyAlignment="1">
      <alignment vertical="top"/>
    </xf>
    <xf numFmtId="0" fontId="7" fillId="2" borderId="8" xfId="0" applyFont="1" applyFill="1" applyBorder="1" applyAlignment="1">
      <alignment vertical="top"/>
    </xf>
    <xf numFmtId="0" fontId="7" fillId="2" borderId="9" xfId="0" applyFont="1" applyFill="1" applyBorder="1" applyAlignment="1">
      <alignment horizontal="right" vertical="top"/>
    </xf>
    <xf numFmtId="0" fontId="7" fillId="2" borderId="10" xfId="0" applyFont="1" applyFill="1" applyBorder="1" applyAlignment="1">
      <alignment horizontal="right" vertical="top"/>
    </xf>
    <xf numFmtId="0" fontId="5" fillId="3" borderId="9" xfId="0" applyFont="1" applyFill="1" applyBorder="1" applyAlignment="1" applyProtection="1">
      <alignment horizontal="left" vertical="top"/>
      <protection locked="0"/>
    </xf>
    <xf numFmtId="0" fontId="5" fillId="0" borderId="11" xfId="0" applyFont="1" applyBorder="1" applyAlignment="1" applyProtection="1">
      <alignment vertical="top"/>
      <protection locked="0"/>
    </xf>
    <xf numFmtId="0" fontId="7" fillId="2" borderId="0" xfId="0" applyFont="1" applyFill="1" applyBorder="1" applyAlignment="1">
      <alignment horizontal="right" vertical="top"/>
    </xf>
    <xf numFmtId="0" fontId="5" fillId="2" borderId="7" xfId="0" applyFont="1" applyFill="1" applyBorder="1" applyAlignment="1">
      <alignment horizontal="center" vertical="top"/>
    </xf>
    <xf numFmtId="0" fontId="5" fillId="2" borderId="12" xfId="0" applyFont="1" applyFill="1" applyBorder="1" applyAlignment="1">
      <alignment horizontal="center" vertical="top"/>
    </xf>
  </cellXfs>
  <cellStyles count="4">
    <cellStyle name="Comma" xfId="1" builtinId="3"/>
    <cellStyle name="Excel Built-in Normal" xfId="3"/>
    <cellStyle name="Normal" xfId="0" builtinId="0"/>
    <cellStyle name="Normal 2" xfId="2"/>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X3"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28575</xdr:colOff>
          <xdr:row>1</xdr:row>
          <xdr:rowOff>9525</xdr:rowOff>
        </xdr:from>
        <xdr:to>
          <xdr:col>23</xdr:col>
          <xdr:colOff>723900</xdr:colOff>
          <xdr:row>2</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Color tab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38100</xdr:colOff>
          <xdr:row>0</xdr:row>
          <xdr:rowOff>142875</xdr:rowOff>
        </xdr:from>
        <xdr:to>
          <xdr:col>7</xdr:col>
          <xdr:colOff>390525</xdr:colOff>
          <xdr:row>1</xdr:row>
          <xdr:rowOff>123825</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 year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38100</xdr:colOff>
          <xdr:row>1</xdr:row>
          <xdr:rowOff>152400</xdr:rowOff>
        </xdr:from>
        <xdr:to>
          <xdr:col>8</xdr:col>
          <xdr:colOff>180975</xdr:colOff>
          <xdr:row>3</xdr:row>
          <xdr:rowOff>0</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Delete Year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38100</xdr:colOff>
          <xdr:row>3</xdr:row>
          <xdr:rowOff>152400</xdr:rowOff>
        </xdr:from>
        <xdr:to>
          <xdr:col>8</xdr:col>
          <xdr:colOff>180975</xdr:colOff>
          <xdr:row>5</xdr:row>
          <xdr:rowOff>0</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Calibri"/>
                  <a:cs typeface="Calibri"/>
                </a:rPr>
                <a:t>Show Extra Rows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72"/>
  <sheetViews>
    <sheetView tabSelected="1" zoomScale="96" zoomScaleNormal="96" workbookViewId="0">
      <selection activeCell="B4" sqref="B4"/>
    </sheetView>
  </sheetViews>
  <sheetFormatPr defaultColWidth="8.85546875" defaultRowHeight="12.75" x14ac:dyDescent="0.2"/>
  <cols>
    <col min="1" max="1" width="11.42578125" style="4" customWidth="1"/>
    <col min="2" max="2" width="37.42578125" style="4" customWidth="1"/>
    <col min="3" max="3" width="7.140625" style="4" customWidth="1"/>
    <col min="4" max="4" width="6.85546875" style="4" customWidth="1"/>
    <col min="5" max="6" width="12.140625" style="4" customWidth="1"/>
    <col min="7" max="8" width="6.85546875" style="4" customWidth="1"/>
    <col min="9" max="10" width="12.140625" style="4" customWidth="1"/>
    <col min="11" max="12" width="6.85546875" style="4" hidden="1" customWidth="1"/>
    <col min="13" max="14" width="12.140625" style="4" hidden="1" customWidth="1"/>
    <col min="15" max="16" width="6.85546875" style="4" hidden="1" customWidth="1"/>
    <col min="17" max="18" width="12" style="4" hidden="1" customWidth="1"/>
    <col min="19" max="19" width="1.7109375" style="4" customWidth="1"/>
    <col min="20" max="20" width="6.85546875" style="4" customWidth="1"/>
    <col min="21" max="22" width="12" style="4" customWidth="1"/>
    <col min="23" max="23" width="163.85546875" style="4" customWidth="1"/>
    <col min="24" max="24" width="11" style="4" customWidth="1"/>
    <col min="25" max="25" width="23.140625" style="4" customWidth="1"/>
    <col min="26" max="16384" width="8.85546875" style="4"/>
  </cols>
  <sheetData>
    <row r="1" spans="1:25" ht="15.75" thickTop="1" x14ac:dyDescent="0.2">
      <c r="A1" s="152" t="s">
        <v>0</v>
      </c>
      <c r="B1" s="153"/>
      <c r="C1" s="1"/>
      <c r="D1" s="1"/>
      <c r="E1" s="1"/>
      <c r="F1" s="2" t="s">
        <v>1</v>
      </c>
      <c r="G1" s="3" t="s">
        <v>2</v>
      </c>
      <c r="L1" s="5"/>
      <c r="M1" s="5"/>
      <c r="N1" s="5"/>
      <c r="O1" s="5"/>
    </row>
    <row r="2" spans="1:25" ht="15" x14ac:dyDescent="0.2">
      <c r="A2" s="154" t="s">
        <v>3</v>
      </c>
      <c r="B2" s="155"/>
      <c r="C2" s="6"/>
      <c r="D2" s="6"/>
      <c r="E2" s="6"/>
      <c r="F2" s="7"/>
      <c r="G2" s="3"/>
      <c r="H2" s="8"/>
      <c r="W2" s="9"/>
      <c r="Y2" s="10" t="s">
        <v>4</v>
      </c>
    </row>
    <row r="3" spans="1:25" x14ac:dyDescent="0.2">
      <c r="A3" s="156" t="s">
        <v>5</v>
      </c>
      <c r="B3" s="157"/>
      <c r="C3" s="158" t="s">
        <v>6</v>
      </c>
      <c r="D3" s="159"/>
      <c r="E3" s="160"/>
      <c r="F3" s="161"/>
      <c r="G3" s="8"/>
      <c r="X3" s="11" t="b">
        <v>1</v>
      </c>
      <c r="Y3" s="12" t="s">
        <v>7</v>
      </c>
    </row>
    <row r="4" spans="1:25" ht="15" x14ac:dyDescent="0.2">
      <c r="A4" s="13" t="s">
        <v>8</v>
      </c>
      <c r="B4" s="14"/>
      <c r="C4" s="6"/>
      <c r="D4" s="6"/>
      <c r="E4" s="15" t="s">
        <v>9</v>
      </c>
      <c r="F4" s="16" t="s">
        <v>10</v>
      </c>
      <c r="G4" s="3" t="s">
        <v>11</v>
      </c>
      <c r="H4" s="17"/>
      <c r="I4" s="17"/>
      <c r="J4" s="17"/>
      <c r="K4" s="17"/>
      <c r="L4" s="17"/>
      <c r="M4" s="17"/>
      <c r="N4" s="17"/>
      <c r="O4" s="17"/>
      <c r="P4" s="17"/>
      <c r="Q4" s="17"/>
      <c r="R4" s="17"/>
      <c r="S4" s="18"/>
      <c r="W4" s="9"/>
      <c r="Y4" s="10" t="s">
        <v>12</v>
      </c>
    </row>
    <row r="5" spans="1:25" x14ac:dyDescent="0.2">
      <c r="A5" s="13" t="s">
        <v>13</v>
      </c>
      <c r="B5" s="19"/>
      <c r="C5" s="159" t="s">
        <v>14</v>
      </c>
      <c r="D5" s="159"/>
      <c r="E5" s="20"/>
      <c r="F5" s="21"/>
      <c r="G5" s="8"/>
      <c r="Y5" s="12">
        <v>2</v>
      </c>
    </row>
    <row r="6" spans="1:25" x14ac:dyDescent="0.2">
      <c r="A6" s="13" t="s">
        <v>15</v>
      </c>
      <c r="B6" s="19"/>
      <c r="C6" s="162"/>
      <c r="D6" s="162"/>
      <c r="E6" s="22"/>
      <c r="F6" s="23"/>
      <c r="G6" s="8"/>
      <c r="Y6" s="4" t="str">
        <f>IF(Y5&gt;=1,"Delete Year "&amp;Y5,"- - - - - - -")</f>
        <v>Delete Year 2</v>
      </c>
    </row>
    <row r="7" spans="1:25" s="8" customFormat="1" x14ac:dyDescent="0.2">
      <c r="A7" s="13" t="s">
        <v>16</v>
      </c>
      <c r="B7" s="19"/>
      <c r="C7" s="163" t="s">
        <v>17</v>
      </c>
      <c r="D7" s="163"/>
      <c r="E7" s="163"/>
      <c r="F7" s="164"/>
      <c r="G7" s="151" t="s">
        <v>18</v>
      </c>
      <c r="H7" s="163"/>
      <c r="I7" s="163"/>
      <c r="J7" s="163"/>
      <c r="K7" s="163" t="s">
        <v>19</v>
      </c>
      <c r="L7" s="163"/>
      <c r="M7" s="163"/>
      <c r="N7" s="163"/>
      <c r="O7" s="163" t="s">
        <v>20</v>
      </c>
      <c r="P7" s="163"/>
      <c r="Q7" s="163"/>
      <c r="R7" s="163"/>
      <c r="T7" s="149" t="s">
        <v>21</v>
      </c>
      <c r="U7" s="150"/>
      <c r="V7" s="151"/>
      <c r="Y7" s="8" t="str">
        <f>IF(Y5&gt;3,"- - - - -","Add a year")</f>
        <v>Add a year</v>
      </c>
    </row>
    <row r="8" spans="1:25" ht="38.25" x14ac:dyDescent="0.2">
      <c r="A8" s="145"/>
      <c r="B8" s="146"/>
      <c r="C8" s="24" t="s">
        <v>22</v>
      </c>
      <c r="D8" s="24" t="s">
        <v>23</v>
      </c>
      <c r="E8" s="25" t="s">
        <v>24</v>
      </c>
      <c r="F8" s="26" t="s">
        <v>25</v>
      </c>
      <c r="G8" s="24" t="s">
        <v>22</v>
      </c>
      <c r="H8" s="24" t="s">
        <v>23</v>
      </c>
      <c r="I8" s="25" t="s">
        <v>24</v>
      </c>
      <c r="J8" s="26" t="s">
        <v>25</v>
      </c>
      <c r="K8" s="24" t="s">
        <v>22</v>
      </c>
      <c r="L8" s="24" t="s">
        <v>23</v>
      </c>
      <c r="M8" s="25" t="s">
        <v>24</v>
      </c>
      <c r="N8" s="26" t="s">
        <v>25</v>
      </c>
      <c r="O8" s="24" t="s">
        <v>22</v>
      </c>
      <c r="P8" s="24" t="s">
        <v>23</v>
      </c>
      <c r="Q8" s="25" t="s">
        <v>24</v>
      </c>
      <c r="R8" s="26" t="s">
        <v>25</v>
      </c>
      <c r="S8" s="27"/>
      <c r="T8" s="28" t="s">
        <v>23</v>
      </c>
      <c r="U8" s="25" t="s">
        <v>24</v>
      </c>
      <c r="V8" s="29" t="s">
        <v>25</v>
      </c>
      <c r="Y8" s="4" t="s">
        <v>26</v>
      </c>
    </row>
    <row r="9" spans="1:25" ht="15" x14ac:dyDescent="0.2">
      <c r="A9" s="147" t="s">
        <v>27</v>
      </c>
      <c r="B9" s="148"/>
      <c r="C9" s="12"/>
      <c r="D9" s="12"/>
      <c r="E9" s="12"/>
      <c r="F9" s="30"/>
      <c r="G9" s="31"/>
      <c r="H9" s="12"/>
      <c r="I9" s="12"/>
      <c r="J9" s="30"/>
      <c r="K9" s="31"/>
      <c r="L9" s="12"/>
      <c r="M9" s="12"/>
      <c r="N9" s="30"/>
      <c r="O9" s="31"/>
      <c r="P9" s="12"/>
      <c r="Q9" s="12"/>
      <c r="R9" s="30"/>
      <c r="S9" s="32"/>
      <c r="T9" s="12"/>
      <c r="U9" s="12"/>
      <c r="V9" s="30"/>
      <c r="Y9" s="33"/>
    </row>
    <row r="10" spans="1:25" ht="15" x14ac:dyDescent="0.2">
      <c r="A10" s="133" t="s">
        <v>28</v>
      </c>
      <c r="B10" s="134"/>
      <c r="C10" s="34"/>
      <c r="D10" s="35"/>
      <c r="E10" s="35"/>
      <c r="F10" s="36"/>
      <c r="G10" s="37"/>
      <c r="H10" s="35"/>
      <c r="I10" s="35"/>
      <c r="J10" s="36"/>
      <c r="K10" s="37"/>
      <c r="L10" s="35"/>
      <c r="M10" s="35"/>
      <c r="N10" s="36"/>
      <c r="O10" s="37"/>
      <c r="P10" s="35"/>
      <c r="Q10" s="35"/>
      <c r="R10" s="36"/>
      <c r="S10" s="38"/>
      <c r="T10" s="39"/>
      <c r="U10" s="40"/>
      <c r="V10" s="41"/>
      <c r="Y10" s="33" t="s">
        <v>29</v>
      </c>
    </row>
    <row r="11" spans="1:25" ht="15" x14ac:dyDescent="0.2">
      <c r="A11" s="133" t="s">
        <v>30</v>
      </c>
      <c r="B11" s="134"/>
      <c r="C11" s="42"/>
      <c r="D11" s="43"/>
      <c r="E11" s="44"/>
      <c r="F11" s="45"/>
      <c r="G11" s="46"/>
      <c r="H11" s="43"/>
      <c r="I11" s="44"/>
      <c r="J11" s="45"/>
      <c r="K11" s="46"/>
      <c r="L11" s="43"/>
      <c r="M11" s="44"/>
      <c r="N11" s="45"/>
      <c r="O11" s="46"/>
      <c r="P11" s="43"/>
      <c r="Q11" s="44"/>
      <c r="R11" s="45"/>
      <c r="S11" s="47"/>
      <c r="T11" s="48" t="str">
        <f>IF(D11+H11+L11+P11=0,"",D11+H11+L11+P11)</f>
        <v/>
      </c>
      <c r="U11" s="49">
        <f>E11+I11+M11+Q11</f>
        <v>0</v>
      </c>
      <c r="V11" s="49">
        <f t="shared" ref="V11:V12" si="0">F11+J11+N11+R11</f>
        <v>0</v>
      </c>
      <c r="Y11" s="33" t="s">
        <v>31</v>
      </c>
    </row>
    <row r="12" spans="1:25" ht="15" x14ac:dyDescent="0.2">
      <c r="A12" s="133" t="s">
        <v>32</v>
      </c>
      <c r="B12" s="134"/>
      <c r="C12" s="42"/>
      <c r="D12" s="43"/>
      <c r="E12" s="44"/>
      <c r="F12" s="45"/>
      <c r="G12" s="46"/>
      <c r="H12" s="43"/>
      <c r="I12" s="44"/>
      <c r="J12" s="45"/>
      <c r="K12" s="46"/>
      <c r="L12" s="43"/>
      <c r="M12" s="44"/>
      <c r="N12" s="45"/>
      <c r="O12" s="46"/>
      <c r="P12" s="43"/>
      <c r="Q12" s="44"/>
      <c r="R12" s="45"/>
      <c r="S12" s="47"/>
      <c r="T12" s="48" t="str">
        <f>IF(D12+H12+L12+P12=0,"",D12+H12+L12+P12)</f>
        <v/>
      </c>
      <c r="U12" s="49">
        <f t="shared" ref="U12" si="1">E12+I12+M12+Q12</f>
        <v>0</v>
      </c>
      <c r="V12" s="49">
        <f t="shared" si="0"/>
        <v>0</v>
      </c>
      <c r="Y12" s="33" t="s">
        <v>33</v>
      </c>
    </row>
    <row r="13" spans="1:25" ht="15" x14ac:dyDescent="0.2">
      <c r="A13" s="133" t="s">
        <v>34</v>
      </c>
      <c r="B13" s="134"/>
      <c r="C13" s="34"/>
      <c r="D13" s="50"/>
      <c r="E13" s="35"/>
      <c r="F13" s="36"/>
      <c r="G13" s="37"/>
      <c r="H13" s="50"/>
      <c r="I13" s="35"/>
      <c r="J13" s="36"/>
      <c r="K13" s="37"/>
      <c r="L13" s="50"/>
      <c r="M13" s="35"/>
      <c r="N13" s="36"/>
      <c r="O13" s="37"/>
      <c r="P13" s="50"/>
      <c r="Q13" s="35"/>
      <c r="R13" s="36"/>
      <c r="S13" s="38"/>
      <c r="T13" s="39"/>
      <c r="U13" s="40"/>
      <c r="V13" s="41"/>
      <c r="Y13" s="33" t="s">
        <v>35</v>
      </c>
    </row>
    <row r="14" spans="1:25" ht="15" x14ac:dyDescent="0.2">
      <c r="A14" s="133" t="s">
        <v>36</v>
      </c>
      <c r="B14" s="134"/>
      <c r="C14" s="42"/>
      <c r="D14" s="43"/>
      <c r="E14" s="44"/>
      <c r="F14" s="45"/>
      <c r="G14" s="46"/>
      <c r="H14" s="43"/>
      <c r="I14" s="44"/>
      <c r="J14" s="45"/>
      <c r="K14" s="46"/>
      <c r="L14" s="43"/>
      <c r="M14" s="44"/>
      <c r="N14" s="45"/>
      <c r="O14" s="46"/>
      <c r="P14" s="43"/>
      <c r="Q14" s="44"/>
      <c r="R14" s="45"/>
      <c r="S14" s="47"/>
      <c r="T14" s="48" t="str">
        <f t="shared" ref="T14:T21" si="2">IF(D14+H14+L14+P14=0,"",D14+H14+L14+P14)</f>
        <v/>
      </c>
      <c r="U14" s="49">
        <f t="shared" ref="U14:V21" si="3">E14+I14+M14+Q14</f>
        <v>0</v>
      </c>
      <c r="V14" s="49">
        <f t="shared" si="3"/>
        <v>0</v>
      </c>
      <c r="Y14" s="33" t="s">
        <v>37</v>
      </c>
    </row>
    <row r="15" spans="1:25" ht="15" x14ac:dyDescent="0.2">
      <c r="A15" s="133" t="s">
        <v>38</v>
      </c>
      <c r="B15" s="134"/>
      <c r="C15" s="42"/>
      <c r="D15" s="43"/>
      <c r="E15" s="44"/>
      <c r="F15" s="45"/>
      <c r="G15" s="46"/>
      <c r="H15" s="43"/>
      <c r="I15" s="44"/>
      <c r="J15" s="45"/>
      <c r="K15" s="46"/>
      <c r="L15" s="43"/>
      <c r="M15" s="44"/>
      <c r="N15" s="45"/>
      <c r="O15" s="46"/>
      <c r="P15" s="43"/>
      <c r="Q15" s="44"/>
      <c r="R15" s="45"/>
      <c r="S15" s="47"/>
      <c r="T15" s="48" t="str">
        <f t="shared" si="2"/>
        <v/>
      </c>
      <c r="U15" s="49">
        <f t="shared" si="3"/>
        <v>0</v>
      </c>
      <c r="V15" s="49">
        <f t="shared" si="3"/>
        <v>0</v>
      </c>
      <c r="Y15" s="33" t="s">
        <v>39</v>
      </c>
    </row>
    <row r="16" spans="1:25" ht="15.75" x14ac:dyDescent="0.2">
      <c r="A16" s="133" t="s">
        <v>40</v>
      </c>
      <c r="B16" s="134"/>
      <c r="C16" s="42"/>
      <c r="D16" s="43"/>
      <c r="E16" s="44"/>
      <c r="F16" s="45"/>
      <c r="G16" s="46"/>
      <c r="H16" s="43"/>
      <c r="I16" s="44"/>
      <c r="J16" s="45"/>
      <c r="K16" s="46"/>
      <c r="L16" s="43"/>
      <c r="M16" s="44"/>
      <c r="N16" s="45"/>
      <c r="O16" s="46"/>
      <c r="P16" s="43"/>
      <c r="Q16" s="44"/>
      <c r="R16" s="45"/>
      <c r="S16" s="47"/>
      <c r="T16" s="48" t="str">
        <f t="shared" si="2"/>
        <v/>
      </c>
      <c r="U16" s="49">
        <f t="shared" si="3"/>
        <v>0</v>
      </c>
      <c r="V16" s="49">
        <f t="shared" si="3"/>
        <v>0</v>
      </c>
      <c r="Y16" s="51" t="s">
        <v>41</v>
      </c>
    </row>
    <row r="17" spans="1:25" ht="15" x14ac:dyDescent="0.2">
      <c r="A17" s="133" t="s">
        <v>42</v>
      </c>
      <c r="B17" s="134"/>
      <c r="C17" s="42"/>
      <c r="D17" s="43"/>
      <c r="E17" s="44"/>
      <c r="F17" s="45"/>
      <c r="G17" s="46"/>
      <c r="H17" s="43"/>
      <c r="I17" s="44"/>
      <c r="J17" s="45"/>
      <c r="K17" s="46"/>
      <c r="L17" s="43"/>
      <c r="M17" s="44"/>
      <c r="N17" s="45"/>
      <c r="O17" s="46"/>
      <c r="P17" s="43"/>
      <c r="Q17" s="44"/>
      <c r="R17" s="45"/>
      <c r="S17" s="47"/>
      <c r="T17" s="48" t="str">
        <f t="shared" si="2"/>
        <v/>
      </c>
      <c r="U17" s="49">
        <f t="shared" si="3"/>
        <v>0</v>
      </c>
      <c r="V17" s="49">
        <f t="shared" si="3"/>
        <v>0</v>
      </c>
      <c r="Y17" s="33" t="s">
        <v>43</v>
      </c>
    </row>
    <row r="18" spans="1:25" ht="15" x14ac:dyDescent="0.2">
      <c r="A18" s="133" t="s">
        <v>44</v>
      </c>
      <c r="B18" s="134"/>
      <c r="C18" s="42"/>
      <c r="D18" s="43"/>
      <c r="E18" s="44"/>
      <c r="F18" s="45"/>
      <c r="G18" s="46"/>
      <c r="H18" s="43"/>
      <c r="I18" s="44"/>
      <c r="J18" s="45"/>
      <c r="K18" s="46"/>
      <c r="L18" s="43"/>
      <c r="M18" s="44"/>
      <c r="N18" s="45"/>
      <c r="O18" s="46"/>
      <c r="P18" s="43"/>
      <c r="Q18" s="44"/>
      <c r="R18" s="45"/>
      <c r="S18" s="47"/>
      <c r="T18" s="48" t="str">
        <f t="shared" si="2"/>
        <v/>
      </c>
      <c r="U18" s="49">
        <f t="shared" si="3"/>
        <v>0</v>
      </c>
      <c r="V18" s="49">
        <f t="shared" si="3"/>
        <v>0</v>
      </c>
      <c r="Y18" s="33" t="s">
        <v>45</v>
      </c>
    </row>
    <row r="19" spans="1:25" ht="15" x14ac:dyDescent="0.2">
      <c r="A19" s="133" t="s">
        <v>46</v>
      </c>
      <c r="B19" s="134"/>
      <c r="C19" s="42"/>
      <c r="D19" s="43"/>
      <c r="E19" s="44"/>
      <c r="F19" s="45"/>
      <c r="G19" s="46"/>
      <c r="H19" s="43"/>
      <c r="I19" s="44"/>
      <c r="J19" s="45"/>
      <c r="K19" s="46"/>
      <c r="L19" s="43"/>
      <c r="M19" s="44"/>
      <c r="N19" s="45"/>
      <c r="O19" s="46"/>
      <c r="P19" s="43"/>
      <c r="Q19" s="44"/>
      <c r="R19" s="45"/>
      <c r="S19" s="47"/>
      <c r="T19" s="48" t="str">
        <f t="shared" si="2"/>
        <v/>
      </c>
      <c r="U19" s="49">
        <f t="shared" si="3"/>
        <v>0</v>
      </c>
      <c r="V19" s="49">
        <f t="shared" si="3"/>
        <v>0</v>
      </c>
      <c r="Y19" s="33" t="s">
        <v>47</v>
      </c>
    </row>
    <row r="20" spans="1:25" ht="15" x14ac:dyDescent="0.2">
      <c r="A20" s="133" t="s">
        <v>48</v>
      </c>
      <c r="B20" s="134"/>
      <c r="C20" s="42"/>
      <c r="D20" s="43"/>
      <c r="E20" s="44"/>
      <c r="F20" s="45"/>
      <c r="G20" s="46"/>
      <c r="H20" s="43"/>
      <c r="I20" s="44"/>
      <c r="J20" s="45"/>
      <c r="K20" s="46"/>
      <c r="L20" s="43"/>
      <c r="M20" s="44"/>
      <c r="N20" s="45"/>
      <c r="O20" s="46"/>
      <c r="P20" s="43"/>
      <c r="Q20" s="44"/>
      <c r="R20" s="45"/>
      <c r="S20" s="47"/>
      <c r="T20" s="48" t="str">
        <f t="shared" si="2"/>
        <v/>
      </c>
      <c r="U20" s="49">
        <f t="shared" si="3"/>
        <v>0</v>
      </c>
      <c r="V20" s="49">
        <f t="shared" si="3"/>
        <v>0</v>
      </c>
      <c r="Y20" s="33" t="s">
        <v>49</v>
      </c>
    </row>
    <row r="21" spans="1:25" ht="15" x14ac:dyDescent="0.2">
      <c r="A21" s="52" t="s">
        <v>50</v>
      </c>
      <c r="B21" s="53"/>
      <c r="C21" s="42"/>
      <c r="D21" s="43"/>
      <c r="E21" s="44"/>
      <c r="F21" s="45"/>
      <c r="G21" s="46"/>
      <c r="H21" s="43"/>
      <c r="I21" s="44"/>
      <c r="J21" s="45"/>
      <c r="K21" s="46"/>
      <c r="L21" s="43"/>
      <c r="M21" s="44"/>
      <c r="N21" s="45"/>
      <c r="O21" s="46"/>
      <c r="P21" s="43"/>
      <c r="Q21" s="44"/>
      <c r="R21" s="45"/>
      <c r="S21" s="47"/>
      <c r="T21" s="48" t="str">
        <f t="shared" si="2"/>
        <v/>
      </c>
      <c r="U21" s="49">
        <f t="shared" si="3"/>
        <v>0</v>
      </c>
      <c r="V21" s="49">
        <f t="shared" si="3"/>
        <v>0</v>
      </c>
      <c r="Y21" s="33" t="s">
        <v>51</v>
      </c>
    </row>
    <row r="22" spans="1:25" ht="15.75" thickBot="1" x14ac:dyDescent="0.25">
      <c r="A22" s="135" t="s">
        <v>52</v>
      </c>
      <c r="B22" s="136"/>
      <c r="C22" s="54" t="str">
        <f>IF(SUM(C11,C12,C14:C21)=0,"",SUM(C11,C12,C14:C21))</f>
        <v/>
      </c>
      <c r="D22" s="55" t="str">
        <f>IF(SUM(D11,D12,D14:D21)=0,"",SUM(D11,D12,D14:D21))</f>
        <v/>
      </c>
      <c r="E22" s="56">
        <f t="shared" ref="E22:F22" si="4">SUM(E10:E21)</f>
        <v>0</v>
      </c>
      <c r="F22" s="57">
        <f t="shared" si="4"/>
        <v>0</v>
      </c>
      <c r="G22" s="54" t="str">
        <f>IF(SUM(G11,G12,G14:G21)=0,"",SUM(G11,G12,G14:G21))</f>
        <v/>
      </c>
      <c r="H22" s="55" t="str">
        <f>IF(SUM(H11,H12,H14:H21)=0,"",SUM(H11,H12,H14:H21))</f>
        <v/>
      </c>
      <c r="I22" s="56">
        <f t="shared" ref="I22:J22" si="5">SUM(I10:I21)</f>
        <v>0</v>
      </c>
      <c r="J22" s="57">
        <f t="shared" si="5"/>
        <v>0</v>
      </c>
      <c r="K22" s="54" t="str">
        <f>IF(SUM(K11,K12,K14:K21)=0,"",SUM(K11,K12,K14:K21))</f>
        <v/>
      </c>
      <c r="L22" s="55" t="str">
        <f>IF(SUM(L11,L12,L14:L21)=0,"",SUM(L11,L12,L14:L21))</f>
        <v/>
      </c>
      <c r="M22" s="56">
        <f t="shared" ref="M22:N22" si="6">SUM(M10:M21)</f>
        <v>0</v>
      </c>
      <c r="N22" s="57">
        <f t="shared" si="6"/>
        <v>0</v>
      </c>
      <c r="O22" s="54" t="str">
        <f>IF(SUM(O11,O12,O14:O21)=0,"",SUM(O11,O12,O14:O21))</f>
        <v/>
      </c>
      <c r="P22" s="55" t="str">
        <f>IF(SUM(P11,P12,P14:P21)=0,"",SUM(P11,P12,P14:P21))</f>
        <v/>
      </c>
      <c r="Q22" s="56">
        <f t="shared" ref="Q22:R22" si="7">SUM(Q10:Q21)</f>
        <v>0</v>
      </c>
      <c r="R22" s="57">
        <f t="shared" si="7"/>
        <v>0</v>
      </c>
      <c r="S22" s="38"/>
      <c r="T22" s="48" t="str">
        <f>IF(SUM(D22,H22,L22,P22)=0,"",D22+H22+L22+P22)</f>
        <v/>
      </c>
      <c r="U22" s="58">
        <f t="shared" ref="U22:V22" si="8">SUM(U10:U21)</f>
        <v>0</v>
      </c>
      <c r="V22" s="58">
        <f t="shared" si="8"/>
        <v>0</v>
      </c>
      <c r="Y22" s="33" t="s">
        <v>53</v>
      </c>
    </row>
    <row r="23" spans="1:25" ht="15.75" thickTop="1" x14ac:dyDescent="0.2">
      <c r="A23" s="137" t="s">
        <v>54</v>
      </c>
      <c r="B23" s="138"/>
      <c r="C23" s="139"/>
      <c r="D23" s="140"/>
      <c r="E23" s="59"/>
      <c r="F23" s="60"/>
      <c r="G23" s="61"/>
      <c r="H23" s="62"/>
      <c r="I23" s="59"/>
      <c r="J23" s="60"/>
      <c r="K23" s="61"/>
      <c r="L23" s="62"/>
      <c r="M23" s="59"/>
      <c r="N23" s="60"/>
      <c r="O23" s="61"/>
      <c r="P23" s="62"/>
      <c r="Q23" s="59"/>
      <c r="R23" s="60"/>
      <c r="S23" s="63"/>
      <c r="T23" s="62"/>
      <c r="U23" s="64"/>
      <c r="V23" s="64"/>
      <c r="Y23" s="33" t="s">
        <v>55</v>
      </c>
    </row>
    <row r="24" spans="1:25" ht="15" x14ac:dyDescent="0.2">
      <c r="A24" s="65" t="s">
        <v>56</v>
      </c>
      <c r="B24" s="66"/>
      <c r="C24" s="67"/>
      <c r="D24" s="68" t="s">
        <v>57</v>
      </c>
      <c r="E24" s="69"/>
      <c r="F24" s="70"/>
      <c r="G24" s="71"/>
      <c r="H24" s="72"/>
      <c r="I24" s="69"/>
      <c r="J24" s="70"/>
      <c r="K24" s="61"/>
      <c r="L24" s="73"/>
      <c r="M24" s="69"/>
      <c r="N24" s="70"/>
      <c r="O24" s="61"/>
      <c r="P24" s="73"/>
      <c r="Q24" s="69"/>
      <c r="R24" s="70"/>
      <c r="S24" s="74"/>
      <c r="T24" s="73"/>
      <c r="U24" s="49">
        <f t="shared" ref="U24:V33" si="9">E24+I24+M24+Q24</f>
        <v>0</v>
      </c>
      <c r="V24" s="49">
        <f t="shared" si="9"/>
        <v>0</v>
      </c>
      <c r="Y24" s="33" t="s">
        <v>58</v>
      </c>
    </row>
    <row r="25" spans="1:25" ht="15" x14ac:dyDescent="0.2">
      <c r="A25" s="75" t="s">
        <v>59</v>
      </c>
      <c r="B25" s="76"/>
      <c r="C25" s="77"/>
      <c r="D25" s="78" t="s">
        <v>57</v>
      </c>
      <c r="E25" s="69"/>
      <c r="F25" s="70"/>
      <c r="G25" s="71"/>
      <c r="H25" s="72"/>
      <c r="I25" s="69"/>
      <c r="J25" s="70"/>
      <c r="K25" s="61"/>
      <c r="L25" s="73"/>
      <c r="M25" s="69"/>
      <c r="N25" s="70"/>
      <c r="O25" s="61"/>
      <c r="P25" s="73"/>
      <c r="Q25" s="69"/>
      <c r="R25" s="70"/>
      <c r="S25" s="74"/>
      <c r="T25" s="73"/>
      <c r="U25" s="49">
        <f t="shared" si="9"/>
        <v>0</v>
      </c>
      <c r="V25" s="49">
        <f t="shared" si="9"/>
        <v>0</v>
      </c>
      <c r="Y25" s="33" t="s">
        <v>60</v>
      </c>
    </row>
    <row r="26" spans="1:25" ht="15" x14ac:dyDescent="0.2">
      <c r="A26" s="75" t="s">
        <v>61</v>
      </c>
      <c r="B26" s="76"/>
      <c r="C26" s="77"/>
      <c r="D26" s="78" t="s">
        <v>57</v>
      </c>
      <c r="E26" s="79"/>
      <c r="F26" s="80"/>
      <c r="G26" s="71"/>
      <c r="H26" s="72"/>
      <c r="I26" s="79"/>
      <c r="J26" s="80"/>
      <c r="K26" s="61"/>
      <c r="L26" s="73"/>
      <c r="M26" s="79"/>
      <c r="N26" s="80"/>
      <c r="O26" s="61"/>
      <c r="P26" s="73"/>
      <c r="Q26" s="79"/>
      <c r="R26" s="80"/>
      <c r="S26" s="74"/>
      <c r="T26" s="73"/>
      <c r="U26" s="49">
        <f t="shared" si="9"/>
        <v>0</v>
      </c>
      <c r="V26" s="49">
        <f t="shared" si="9"/>
        <v>0</v>
      </c>
      <c r="Y26" s="33" t="s">
        <v>62</v>
      </c>
    </row>
    <row r="27" spans="1:25" ht="15" hidden="1" x14ac:dyDescent="0.2">
      <c r="A27" s="75" t="s">
        <v>63</v>
      </c>
      <c r="B27" s="76"/>
      <c r="C27" s="77"/>
      <c r="D27" s="78"/>
      <c r="E27" s="79"/>
      <c r="F27" s="80"/>
      <c r="G27" s="71"/>
      <c r="H27" s="72"/>
      <c r="I27" s="79"/>
      <c r="J27" s="80"/>
      <c r="K27" s="61"/>
      <c r="L27" s="73"/>
      <c r="M27" s="79"/>
      <c r="N27" s="80"/>
      <c r="O27" s="61"/>
      <c r="P27" s="73"/>
      <c r="Q27" s="79"/>
      <c r="R27" s="80"/>
      <c r="S27" s="74"/>
      <c r="T27" s="73"/>
      <c r="U27" s="49">
        <f t="shared" si="9"/>
        <v>0</v>
      </c>
      <c r="V27" s="49">
        <f t="shared" si="9"/>
        <v>0</v>
      </c>
      <c r="Y27" s="33" t="s">
        <v>64</v>
      </c>
    </row>
    <row r="28" spans="1:25" ht="15" hidden="1" x14ac:dyDescent="0.2">
      <c r="A28" s="75" t="s">
        <v>65</v>
      </c>
      <c r="B28" s="76"/>
      <c r="C28" s="77"/>
      <c r="D28" s="78"/>
      <c r="E28" s="79"/>
      <c r="F28" s="80"/>
      <c r="G28" s="71"/>
      <c r="H28" s="72"/>
      <c r="I28" s="79"/>
      <c r="J28" s="80"/>
      <c r="K28" s="61"/>
      <c r="L28" s="73"/>
      <c r="M28" s="79"/>
      <c r="N28" s="80"/>
      <c r="O28" s="61"/>
      <c r="P28" s="73"/>
      <c r="Q28" s="79"/>
      <c r="R28" s="80"/>
      <c r="S28" s="74"/>
      <c r="T28" s="73"/>
      <c r="U28" s="49">
        <f t="shared" si="9"/>
        <v>0</v>
      </c>
      <c r="V28" s="49">
        <f t="shared" si="9"/>
        <v>0</v>
      </c>
      <c r="Y28" s="33" t="s">
        <v>66</v>
      </c>
    </row>
    <row r="29" spans="1:25" ht="15" hidden="1" x14ac:dyDescent="0.2">
      <c r="A29" s="75" t="s">
        <v>67</v>
      </c>
      <c r="B29" s="76"/>
      <c r="C29" s="77"/>
      <c r="D29" s="78"/>
      <c r="E29" s="79"/>
      <c r="F29" s="80"/>
      <c r="G29" s="71"/>
      <c r="H29" s="72"/>
      <c r="I29" s="79"/>
      <c r="J29" s="80"/>
      <c r="K29" s="61"/>
      <c r="L29" s="73"/>
      <c r="M29" s="79"/>
      <c r="N29" s="80"/>
      <c r="O29" s="61"/>
      <c r="P29" s="73"/>
      <c r="Q29" s="79"/>
      <c r="R29" s="80"/>
      <c r="S29" s="74"/>
      <c r="T29" s="73"/>
      <c r="U29" s="49">
        <f t="shared" si="9"/>
        <v>0</v>
      </c>
      <c r="V29" s="49">
        <f t="shared" si="9"/>
        <v>0</v>
      </c>
      <c r="Y29" s="33" t="s">
        <v>68</v>
      </c>
    </row>
    <row r="30" spans="1:25" ht="16.5" thickBot="1" x14ac:dyDescent="0.25">
      <c r="A30" s="123" t="s">
        <v>69</v>
      </c>
      <c r="B30" s="124"/>
      <c r="C30" s="81"/>
      <c r="D30" s="81"/>
      <c r="E30" s="82">
        <f>SUM(E24:E29)</f>
        <v>0</v>
      </c>
      <c r="F30" s="57">
        <f>SUM(F24:F29)</f>
        <v>0</v>
      </c>
      <c r="G30" s="61"/>
      <c r="H30" s="61"/>
      <c r="I30" s="82">
        <f>SUM(I24:I29)</f>
        <v>0</v>
      </c>
      <c r="J30" s="57">
        <f>SUM(J24:J29)</f>
        <v>0</v>
      </c>
      <c r="K30" s="61"/>
      <c r="L30" s="61"/>
      <c r="M30" s="82">
        <f>SUM(M24:M29)</f>
        <v>0</v>
      </c>
      <c r="N30" s="57">
        <f>SUM(N24:N29)</f>
        <v>0</v>
      </c>
      <c r="O30" s="61"/>
      <c r="P30" s="61"/>
      <c r="Q30" s="82">
        <f>SUM(Q24:Q29)</f>
        <v>0</v>
      </c>
      <c r="R30" s="57">
        <f>SUM(R24:R29)</f>
        <v>0</v>
      </c>
      <c r="S30" s="83"/>
      <c r="T30" s="61"/>
      <c r="U30" s="58">
        <f t="shared" si="9"/>
        <v>0</v>
      </c>
      <c r="V30" s="58">
        <f t="shared" si="9"/>
        <v>0</v>
      </c>
      <c r="Y30" s="51" t="s">
        <v>70</v>
      </c>
    </row>
    <row r="31" spans="1:25" ht="16.5" thickBot="1" x14ac:dyDescent="0.25">
      <c r="A31" s="119" t="s">
        <v>71</v>
      </c>
      <c r="B31" s="120"/>
      <c r="C31" s="84"/>
      <c r="D31" s="84"/>
      <c r="E31" s="82">
        <f t="shared" ref="E31:F31" si="10">E22+E30</f>
        <v>0</v>
      </c>
      <c r="F31" s="57">
        <f t="shared" si="10"/>
        <v>0</v>
      </c>
      <c r="G31" s="61"/>
      <c r="H31" s="61"/>
      <c r="I31" s="82">
        <f t="shared" ref="I31:J31" si="11">I22+I30</f>
        <v>0</v>
      </c>
      <c r="J31" s="57">
        <f t="shared" si="11"/>
        <v>0</v>
      </c>
      <c r="K31" s="61"/>
      <c r="L31" s="61"/>
      <c r="M31" s="82">
        <f t="shared" ref="M31:N31" si="12">M22+M30</f>
        <v>0</v>
      </c>
      <c r="N31" s="57">
        <f t="shared" si="12"/>
        <v>0</v>
      </c>
      <c r="O31" s="61"/>
      <c r="P31" s="61"/>
      <c r="Q31" s="82">
        <f t="shared" ref="Q31:R31" si="13">Q22+Q30</f>
        <v>0</v>
      </c>
      <c r="R31" s="57">
        <f t="shared" si="13"/>
        <v>0</v>
      </c>
      <c r="S31" s="83"/>
      <c r="T31" s="61"/>
      <c r="U31" s="58">
        <f t="shared" si="9"/>
        <v>0</v>
      </c>
      <c r="V31" s="58">
        <f t="shared" si="9"/>
        <v>0</v>
      </c>
      <c r="Y31" s="51" t="s">
        <v>72</v>
      </c>
    </row>
    <row r="32" spans="1:25" ht="16.5" thickBot="1" x14ac:dyDescent="0.25">
      <c r="A32" s="119" t="s">
        <v>73</v>
      </c>
      <c r="B32" s="120"/>
      <c r="C32" s="84"/>
      <c r="D32" s="84"/>
      <c r="E32" s="85"/>
      <c r="F32" s="86"/>
      <c r="G32" s="71"/>
      <c r="H32" s="72"/>
      <c r="I32" s="85"/>
      <c r="J32" s="86"/>
      <c r="K32" s="61"/>
      <c r="L32" s="73"/>
      <c r="M32" s="85"/>
      <c r="N32" s="86"/>
      <c r="O32" s="61"/>
      <c r="P32" s="73"/>
      <c r="Q32" s="85"/>
      <c r="R32" s="86"/>
      <c r="S32" s="83"/>
      <c r="T32" s="61"/>
      <c r="U32" s="58">
        <f t="shared" si="9"/>
        <v>0</v>
      </c>
      <c r="V32" s="58">
        <f t="shared" si="9"/>
        <v>0</v>
      </c>
      <c r="Y32" s="51" t="s">
        <v>74</v>
      </c>
    </row>
    <row r="33" spans="1:25" ht="15.75" thickBot="1" x14ac:dyDescent="0.25">
      <c r="A33" s="119" t="s">
        <v>75</v>
      </c>
      <c r="B33" s="120"/>
      <c r="C33" s="84"/>
      <c r="D33" s="84"/>
      <c r="E33" s="85"/>
      <c r="F33" s="86"/>
      <c r="G33" s="71"/>
      <c r="H33" s="72"/>
      <c r="I33" s="85"/>
      <c r="J33" s="86"/>
      <c r="K33" s="61"/>
      <c r="L33" s="73"/>
      <c r="M33" s="85"/>
      <c r="N33" s="86"/>
      <c r="O33" s="61"/>
      <c r="P33" s="73"/>
      <c r="Q33" s="85"/>
      <c r="R33" s="86"/>
      <c r="S33" s="83"/>
      <c r="T33" s="61"/>
      <c r="U33" s="58">
        <f t="shared" si="9"/>
        <v>0</v>
      </c>
      <c r="V33" s="58">
        <f t="shared" si="9"/>
        <v>0</v>
      </c>
      <c r="Y33" s="33" t="s">
        <v>76</v>
      </c>
    </row>
    <row r="34" spans="1:25" ht="15" x14ac:dyDescent="0.2">
      <c r="A34" s="121" t="s">
        <v>77</v>
      </c>
      <c r="B34" s="122"/>
      <c r="C34" s="87"/>
      <c r="D34" s="87"/>
      <c r="E34" s="88"/>
      <c r="F34" s="89"/>
      <c r="G34" s="61"/>
      <c r="H34" s="61"/>
      <c r="I34" s="88"/>
      <c r="J34" s="89"/>
      <c r="K34" s="61"/>
      <c r="L34" s="61"/>
      <c r="M34" s="88"/>
      <c r="N34" s="89"/>
      <c r="O34" s="61"/>
      <c r="P34" s="61"/>
      <c r="Q34" s="88"/>
      <c r="R34" s="89"/>
      <c r="S34" s="83"/>
      <c r="T34" s="61"/>
      <c r="U34" s="90"/>
      <c r="V34" s="90"/>
      <c r="Y34" s="33" t="s">
        <v>78</v>
      </c>
    </row>
    <row r="35" spans="1:25" ht="15" x14ac:dyDescent="0.2">
      <c r="A35" s="141" t="s">
        <v>79</v>
      </c>
      <c r="B35" s="142"/>
      <c r="C35" s="91"/>
      <c r="D35" s="91"/>
      <c r="E35" s="92"/>
      <c r="F35" s="45"/>
      <c r="G35" s="61"/>
      <c r="H35" s="61"/>
      <c r="I35" s="92"/>
      <c r="J35" s="45"/>
      <c r="K35" s="61"/>
      <c r="L35" s="61"/>
      <c r="M35" s="92"/>
      <c r="N35" s="45"/>
      <c r="O35" s="61"/>
      <c r="P35" s="61"/>
      <c r="Q35" s="92"/>
      <c r="R35" s="45"/>
      <c r="S35" s="83"/>
      <c r="T35" s="61"/>
      <c r="U35" s="49">
        <f t="shared" ref="U35:V38" si="14">E35+I35+M35+Q35</f>
        <v>0</v>
      </c>
      <c r="V35" s="49">
        <f t="shared" si="14"/>
        <v>0</v>
      </c>
      <c r="Y35" s="33" t="s">
        <v>80</v>
      </c>
    </row>
    <row r="36" spans="1:25" ht="15" x14ac:dyDescent="0.2">
      <c r="A36" s="143" t="s">
        <v>81</v>
      </c>
      <c r="B36" s="144"/>
      <c r="C36" s="93"/>
      <c r="D36" s="93"/>
      <c r="E36" s="92"/>
      <c r="F36" s="45"/>
      <c r="G36" s="61"/>
      <c r="H36" s="61"/>
      <c r="I36" s="92"/>
      <c r="J36" s="45"/>
      <c r="K36" s="61"/>
      <c r="L36" s="61"/>
      <c r="M36" s="92"/>
      <c r="N36" s="45"/>
      <c r="O36" s="61"/>
      <c r="P36" s="61"/>
      <c r="Q36" s="92"/>
      <c r="R36" s="45"/>
      <c r="S36" s="83"/>
      <c r="T36" s="61"/>
      <c r="U36" s="49">
        <f t="shared" si="14"/>
        <v>0</v>
      </c>
      <c r="V36" s="49">
        <f t="shared" si="14"/>
        <v>0</v>
      </c>
      <c r="Y36" s="33" t="s">
        <v>82</v>
      </c>
    </row>
    <row r="37" spans="1:25" ht="15.75" thickBot="1" x14ac:dyDescent="0.25">
      <c r="A37" s="123" t="s">
        <v>83</v>
      </c>
      <c r="B37" s="124"/>
      <c r="C37" s="81"/>
      <c r="D37" s="81"/>
      <c r="E37" s="82">
        <f t="shared" ref="E37:F37" si="15">SUM(E35:E36)</f>
        <v>0</v>
      </c>
      <c r="F37" s="57">
        <f t="shared" si="15"/>
        <v>0</v>
      </c>
      <c r="G37" s="61"/>
      <c r="H37" s="61"/>
      <c r="I37" s="82">
        <f t="shared" ref="I37:J37" si="16">SUM(I35:I36)</f>
        <v>0</v>
      </c>
      <c r="J37" s="57">
        <f t="shared" si="16"/>
        <v>0</v>
      </c>
      <c r="K37" s="61"/>
      <c r="L37" s="61"/>
      <c r="M37" s="82">
        <f t="shared" ref="M37:N37" si="17">SUM(M35:M36)</f>
        <v>0</v>
      </c>
      <c r="N37" s="57">
        <f t="shared" si="17"/>
        <v>0</v>
      </c>
      <c r="O37" s="61"/>
      <c r="P37" s="61"/>
      <c r="Q37" s="82">
        <f t="shared" ref="Q37:R37" si="18">SUM(Q35:Q36)</f>
        <v>0</v>
      </c>
      <c r="R37" s="57">
        <f t="shared" si="18"/>
        <v>0</v>
      </c>
      <c r="S37" s="83"/>
      <c r="T37" s="61"/>
      <c r="U37" s="58">
        <f t="shared" si="14"/>
        <v>0</v>
      </c>
      <c r="V37" s="58">
        <f t="shared" si="14"/>
        <v>0</v>
      </c>
      <c r="Y37" s="33" t="s">
        <v>84</v>
      </c>
    </row>
    <row r="38" spans="1:25" ht="15.75" thickBot="1" x14ac:dyDescent="0.25">
      <c r="A38" s="119" t="s">
        <v>85</v>
      </c>
      <c r="B38" s="120"/>
      <c r="C38" s="84"/>
      <c r="D38" s="84"/>
      <c r="E38" s="94"/>
      <c r="F38" s="95"/>
      <c r="G38" s="61"/>
      <c r="H38" s="61"/>
      <c r="I38" s="94"/>
      <c r="J38" s="95"/>
      <c r="K38" s="61"/>
      <c r="L38" s="61"/>
      <c r="M38" s="94"/>
      <c r="N38" s="95"/>
      <c r="O38" s="61"/>
      <c r="P38" s="61"/>
      <c r="Q38" s="94"/>
      <c r="R38" s="95"/>
      <c r="S38" s="83"/>
      <c r="T38" s="61"/>
      <c r="U38" s="58">
        <f t="shared" si="14"/>
        <v>0</v>
      </c>
      <c r="V38" s="58">
        <f t="shared" si="14"/>
        <v>0</v>
      </c>
      <c r="Y38" s="33" t="s">
        <v>86</v>
      </c>
    </row>
    <row r="39" spans="1:25" ht="15" x14ac:dyDescent="0.2">
      <c r="A39" s="121" t="s">
        <v>87</v>
      </c>
      <c r="B39" s="122"/>
      <c r="C39" s="87"/>
      <c r="D39" s="87"/>
      <c r="E39" s="88"/>
      <c r="F39" s="89"/>
      <c r="G39" s="61"/>
      <c r="H39" s="61"/>
      <c r="I39" s="88"/>
      <c r="J39" s="89"/>
      <c r="K39" s="61"/>
      <c r="L39" s="61"/>
      <c r="M39" s="88"/>
      <c r="N39" s="89"/>
      <c r="O39" s="61"/>
      <c r="P39" s="61"/>
      <c r="Q39" s="88"/>
      <c r="R39" s="89"/>
      <c r="S39" s="83"/>
      <c r="T39" s="61"/>
      <c r="U39" s="90"/>
      <c r="V39" s="90"/>
      <c r="Y39" s="33" t="s">
        <v>88</v>
      </c>
    </row>
    <row r="40" spans="1:25" ht="15" x14ac:dyDescent="0.2">
      <c r="A40" s="65" t="s">
        <v>89</v>
      </c>
      <c r="B40" s="96" t="s">
        <v>90</v>
      </c>
      <c r="C40" s="91"/>
      <c r="D40" s="91"/>
      <c r="E40" s="92"/>
      <c r="F40" s="45"/>
      <c r="G40" s="61"/>
      <c r="H40" s="61"/>
      <c r="I40" s="92"/>
      <c r="J40" s="45"/>
      <c r="K40" s="61"/>
      <c r="L40" s="61"/>
      <c r="M40" s="92"/>
      <c r="N40" s="45"/>
      <c r="O40" s="61"/>
      <c r="P40" s="61"/>
      <c r="Q40" s="92"/>
      <c r="R40" s="45"/>
      <c r="S40" s="83"/>
      <c r="T40" s="61"/>
      <c r="U40" s="49">
        <f t="shared" ref="U40:V54" si="19">E40+I40+M40+Q40</f>
        <v>0</v>
      </c>
      <c r="V40" s="49">
        <f t="shared" si="19"/>
        <v>0</v>
      </c>
      <c r="Y40" s="33" t="s">
        <v>91</v>
      </c>
    </row>
    <row r="41" spans="1:25" ht="15" x14ac:dyDescent="0.2">
      <c r="A41" s="75" t="s">
        <v>92</v>
      </c>
      <c r="B41" s="97" t="s">
        <v>93</v>
      </c>
      <c r="C41" s="93"/>
      <c r="D41" s="93"/>
      <c r="E41" s="92"/>
      <c r="F41" s="45"/>
      <c r="G41" s="61"/>
      <c r="H41" s="61"/>
      <c r="I41" s="92"/>
      <c r="J41" s="45"/>
      <c r="K41" s="61"/>
      <c r="L41" s="61"/>
      <c r="M41" s="92"/>
      <c r="N41" s="45"/>
      <c r="O41" s="61"/>
      <c r="P41" s="61"/>
      <c r="Q41" s="92"/>
      <c r="R41" s="45"/>
      <c r="S41" s="83"/>
      <c r="T41" s="61"/>
      <c r="U41" s="49">
        <f t="shared" si="19"/>
        <v>0</v>
      </c>
      <c r="V41" s="49">
        <f t="shared" si="19"/>
        <v>0</v>
      </c>
      <c r="Y41" s="33" t="s">
        <v>94</v>
      </c>
    </row>
    <row r="42" spans="1:25" ht="15" x14ac:dyDescent="0.2">
      <c r="A42" s="75" t="s">
        <v>95</v>
      </c>
      <c r="B42" s="97" t="s">
        <v>96</v>
      </c>
      <c r="C42" s="93"/>
      <c r="D42" s="93"/>
      <c r="E42" s="92"/>
      <c r="F42" s="45"/>
      <c r="G42" s="61"/>
      <c r="H42" s="61"/>
      <c r="I42" s="92"/>
      <c r="J42" s="45"/>
      <c r="K42" s="61"/>
      <c r="L42" s="61"/>
      <c r="M42" s="92"/>
      <c r="N42" s="45"/>
      <c r="O42" s="61"/>
      <c r="P42" s="61"/>
      <c r="Q42" s="92"/>
      <c r="R42" s="45"/>
      <c r="S42" s="83"/>
      <c r="T42" s="61"/>
      <c r="U42" s="49">
        <f t="shared" si="19"/>
        <v>0</v>
      </c>
      <c r="V42" s="49">
        <f t="shared" si="19"/>
        <v>0</v>
      </c>
      <c r="Y42" s="33" t="s">
        <v>97</v>
      </c>
    </row>
    <row r="43" spans="1:25" ht="15" x14ac:dyDescent="0.2">
      <c r="A43" s="75" t="s">
        <v>98</v>
      </c>
      <c r="B43" s="97" t="s">
        <v>99</v>
      </c>
      <c r="C43" s="98"/>
      <c r="D43" s="98"/>
      <c r="E43" s="92"/>
      <c r="F43" s="45"/>
      <c r="G43" s="61"/>
      <c r="H43" s="61"/>
      <c r="I43" s="92"/>
      <c r="J43" s="45"/>
      <c r="K43" s="61"/>
      <c r="L43" s="61"/>
      <c r="M43" s="92"/>
      <c r="N43" s="45"/>
      <c r="O43" s="61"/>
      <c r="P43" s="61"/>
      <c r="Q43" s="92"/>
      <c r="R43" s="45"/>
      <c r="S43" s="83"/>
      <c r="T43" s="61"/>
      <c r="U43" s="49">
        <f t="shared" si="19"/>
        <v>0</v>
      </c>
      <c r="V43" s="49">
        <f t="shared" si="19"/>
        <v>0</v>
      </c>
      <c r="Y43" s="33" t="s">
        <v>100</v>
      </c>
    </row>
    <row r="44" spans="1:25" ht="15" x14ac:dyDescent="0.2">
      <c r="A44" s="75" t="s">
        <v>101</v>
      </c>
      <c r="B44" s="97" t="s">
        <v>102</v>
      </c>
      <c r="C44" s="98"/>
      <c r="D44" s="98"/>
      <c r="E44" s="92"/>
      <c r="F44" s="45"/>
      <c r="G44" s="61"/>
      <c r="H44" s="61"/>
      <c r="I44" s="92"/>
      <c r="J44" s="45"/>
      <c r="K44" s="61"/>
      <c r="L44" s="61"/>
      <c r="M44" s="92"/>
      <c r="N44" s="45"/>
      <c r="O44" s="61"/>
      <c r="P44" s="61"/>
      <c r="Q44" s="92"/>
      <c r="R44" s="45"/>
      <c r="S44" s="83"/>
      <c r="T44" s="61"/>
      <c r="U44" s="49">
        <f t="shared" si="19"/>
        <v>0</v>
      </c>
      <c r="V44" s="49">
        <f t="shared" si="19"/>
        <v>0</v>
      </c>
      <c r="Y44" s="33" t="s">
        <v>103</v>
      </c>
    </row>
    <row r="45" spans="1:25" ht="15" x14ac:dyDescent="0.2">
      <c r="A45" s="75" t="s">
        <v>104</v>
      </c>
      <c r="B45" s="97" t="s">
        <v>105</v>
      </c>
      <c r="C45" s="98"/>
      <c r="D45" s="98"/>
      <c r="E45" s="92"/>
      <c r="F45" s="45"/>
      <c r="G45" s="61"/>
      <c r="H45" s="61"/>
      <c r="I45" s="92"/>
      <c r="J45" s="45"/>
      <c r="K45" s="61"/>
      <c r="L45" s="61"/>
      <c r="M45" s="92"/>
      <c r="N45" s="45"/>
      <c r="O45" s="61"/>
      <c r="P45" s="61"/>
      <c r="Q45" s="92"/>
      <c r="R45" s="45"/>
      <c r="S45" s="83"/>
      <c r="T45" s="61"/>
      <c r="U45" s="49">
        <f t="shared" si="19"/>
        <v>0</v>
      </c>
      <c r="V45" s="49">
        <f t="shared" si="19"/>
        <v>0</v>
      </c>
      <c r="Y45" s="33" t="s">
        <v>106</v>
      </c>
    </row>
    <row r="46" spans="1:25" ht="15" x14ac:dyDescent="0.2">
      <c r="A46" s="75" t="s">
        <v>107</v>
      </c>
      <c r="B46" s="97" t="s">
        <v>108</v>
      </c>
      <c r="C46" s="98"/>
      <c r="D46" s="98"/>
      <c r="E46" s="92"/>
      <c r="F46" s="45"/>
      <c r="G46" s="61"/>
      <c r="H46" s="61"/>
      <c r="I46" s="92"/>
      <c r="J46" s="45"/>
      <c r="K46" s="61"/>
      <c r="L46" s="61"/>
      <c r="M46" s="92"/>
      <c r="N46" s="45"/>
      <c r="O46" s="61"/>
      <c r="P46" s="61"/>
      <c r="Q46" s="92"/>
      <c r="R46" s="45"/>
      <c r="S46" s="83"/>
      <c r="T46" s="61"/>
      <c r="U46" s="49">
        <f t="shared" si="19"/>
        <v>0</v>
      </c>
      <c r="V46" s="49">
        <f t="shared" si="19"/>
        <v>0</v>
      </c>
      <c r="Y46" s="99" t="s">
        <v>109</v>
      </c>
    </row>
    <row r="47" spans="1:25" ht="15" x14ac:dyDescent="0.2">
      <c r="A47" s="75" t="s">
        <v>110</v>
      </c>
      <c r="B47" s="97" t="s">
        <v>108</v>
      </c>
      <c r="C47" s="98"/>
      <c r="D47" s="98"/>
      <c r="E47" s="92"/>
      <c r="F47" s="45"/>
      <c r="G47" s="61"/>
      <c r="H47" s="61"/>
      <c r="I47" s="92"/>
      <c r="J47" s="45"/>
      <c r="K47" s="61"/>
      <c r="L47" s="61"/>
      <c r="M47" s="92"/>
      <c r="N47" s="45"/>
      <c r="O47" s="61"/>
      <c r="P47" s="61"/>
      <c r="Q47" s="92"/>
      <c r="R47" s="45"/>
      <c r="S47" s="83"/>
      <c r="T47" s="61"/>
      <c r="U47" s="49">
        <f t="shared" si="19"/>
        <v>0</v>
      </c>
      <c r="V47" s="49">
        <f t="shared" si="19"/>
        <v>0</v>
      </c>
      <c r="Y47" s="99" t="s">
        <v>111</v>
      </c>
    </row>
    <row r="48" spans="1:25" hidden="1" x14ac:dyDescent="0.2">
      <c r="A48" s="75" t="s">
        <v>112</v>
      </c>
      <c r="B48" s="97"/>
      <c r="C48" s="98"/>
      <c r="D48" s="98"/>
      <c r="E48" s="92"/>
      <c r="F48" s="45"/>
      <c r="G48" s="61"/>
      <c r="H48" s="61"/>
      <c r="I48" s="92"/>
      <c r="J48" s="45"/>
      <c r="K48" s="61"/>
      <c r="L48" s="61"/>
      <c r="M48" s="92"/>
      <c r="N48" s="45"/>
      <c r="O48" s="61"/>
      <c r="P48" s="61"/>
      <c r="Q48" s="92"/>
      <c r="R48" s="45"/>
      <c r="S48" s="83"/>
      <c r="T48" s="61"/>
      <c r="U48" s="49">
        <f t="shared" si="19"/>
        <v>0</v>
      </c>
      <c r="V48" s="49">
        <f t="shared" si="19"/>
        <v>0</v>
      </c>
    </row>
    <row r="49" spans="1:22" hidden="1" x14ac:dyDescent="0.2">
      <c r="A49" s="75" t="s">
        <v>113</v>
      </c>
      <c r="B49" s="97"/>
      <c r="C49" s="98"/>
      <c r="D49" s="98"/>
      <c r="E49" s="92"/>
      <c r="F49" s="45"/>
      <c r="G49" s="61"/>
      <c r="H49" s="61"/>
      <c r="I49" s="92"/>
      <c r="J49" s="45"/>
      <c r="K49" s="61"/>
      <c r="L49" s="61"/>
      <c r="M49" s="92"/>
      <c r="N49" s="45"/>
      <c r="O49" s="61"/>
      <c r="P49" s="61"/>
      <c r="Q49" s="92"/>
      <c r="R49" s="45"/>
      <c r="S49" s="83"/>
      <c r="T49" s="61"/>
      <c r="U49" s="49">
        <f t="shared" si="19"/>
        <v>0</v>
      </c>
      <c r="V49" s="49">
        <f t="shared" si="19"/>
        <v>0</v>
      </c>
    </row>
    <row r="50" spans="1:22" hidden="1" x14ac:dyDescent="0.2">
      <c r="A50" s="75" t="s">
        <v>114</v>
      </c>
      <c r="B50" s="97"/>
      <c r="C50" s="98"/>
      <c r="D50" s="98"/>
      <c r="E50" s="92"/>
      <c r="F50" s="45"/>
      <c r="G50" s="61"/>
      <c r="H50" s="61"/>
      <c r="I50" s="92"/>
      <c r="J50" s="45"/>
      <c r="K50" s="61"/>
      <c r="L50" s="61"/>
      <c r="M50" s="92"/>
      <c r="N50" s="45"/>
      <c r="O50" s="61"/>
      <c r="P50" s="61"/>
      <c r="Q50" s="92"/>
      <c r="R50" s="45"/>
      <c r="S50" s="83"/>
      <c r="T50" s="61"/>
      <c r="U50" s="49">
        <f t="shared" si="19"/>
        <v>0</v>
      </c>
      <c r="V50" s="49">
        <f t="shared" si="19"/>
        <v>0</v>
      </c>
    </row>
    <row r="51" spans="1:22" hidden="1" x14ac:dyDescent="0.2">
      <c r="A51" s="75" t="s">
        <v>115</v>
      </c>
      <c r="B51" s="97"/>
      <c r="C51" s="98"/>
      <c r="D51" s="98"/>
      <c r="E51" s="92"/>
      <c r="F51" s="45"/>
      <c r="G51" s="61"/>
      <c r="H51" s="61"/>
      <c r="I51" s="92"/>
      <c r="J51" s="45"/>
      <c r="K51" s="61"/>
      <c r="L51" s="61"/>
      <c r="M51" s="92"/>
      <c r="N51" s="45"/>
      <c r="O51" s="61"/>
      <c r="P51" s="61"/>
      <c r="Q51" s="92"/>
      <c r="R51" s="45"/>
      <c r="S51" s="83"/>
      <c r="T51" s="61"/>
      <c r="U51" s="49">
        <f t="shared" si="19"/>
        <v>0</v>
      </c>
      <c r="V51" s="49">
        <f t="shared" si="19"/>
        <v>0</v>
      </c>
    </row>
    <row r="52" spans="1:22" ht="13.5" thickBot="1" x14ac:dyDescent="0.25">
      <c r="A52" s="123" t="s">
        <v>116</v>
      </c>
      <c r="B52" s="124"/>
      <c r="C52" s="81"/>
      <c r="D52" s="81"/>
      <c r="E52" s="82">
        <f t="shared" ref="E52:F52" si="20">SUM(E40:E51)</f>
        <v>0</v>
      </c>
      <c r="F52" s="57">
        <f t="shared" si="20"/>
        <v>0</v>
      </c>
      <c r="G52" s="61"/>
      <c r="H52" s="61"/>
      <c r="I52" s="82">
        <f t="shared" ref="I52:J52" si="21">SUM(I40:I51)</f>
        <v>0</v>
      </c>
      <c r="J52" s="57">
        <f t="shared" si="21"/>
        <v>0</v>
      </c>
      <c r="K52" s="61"/>
      <c r="L52" s="61"/>
      <c r="M52" s="82">
        <f t="shared" ref="M52:N52" si="22">SUM(M40:M51)</f>
        <v>0</v>
      </c>
      <c r="N52" s="57">
        <f t="shared" si="22"/>
        <v>0</v>
      </c>
      <c r="O52" s="61"/>
      <c r="P52" s="61"/>
      <c r="Q52" s="82">
        <f t="shared" ref="Q52:R52" si="23">SUM(Q40:Q51)</f>
        <v>0</v>
      </c>
      <c r="R52" s="57">
        <f t="shared" si="23"/>
        <v>0</v>
      </c>
      <c r="S52" s="83"/>
      <c r="T52" s="61"/>
      <c r="U52" s="58">
        <f t="shared" si="19"/>
        <v>0</v>
      </c>
      <c r="V52" s="58">
        <f t="shared" si="19"/>
        <v>0</v>
      </c>
    </row>
    <row r="53" spans="1:22" ht="13.5" thickBot="1" x14ac:dyDescent="0.25">
      <c r="A53" s="119" t="s">
        <v>117</v>
      </c>
      <c r="B53" s="120"/>
      <c r="C53" s="84"/>
      <c r="D53" s="84"/>
      <c r="E53" s="82">
        <f t="shared" ref="E53:F53" si="24">E31+E32+E33+E37+E38+E52</f>
        <v>0</v>
      </c>
      <c r="F53" s="57">
        <f t="shared" si="24"/>
        <v>0</v>
      </c>
      <c r="G53" s="61"/>
      <c r="H53" s="61"/>
      <c r="I53" s="82">
        <f t="shared" ref="I53:J53" si="25">I31+I32+I33+I37+I38+I52</f>
        <v>0</v>
      </c>
      <c r="J53" s="57">
        <f t="shared" si="25"/>
        <v>0</v>
      </c>
      <c r="K53" s="61"/>
      <c r="L53" s="61"/>
      <c r="M53" s="82">
        <f t="shared" ref="M53:N53" si="26">M31+M32+M33+M37+M38+M52</f>
        <v>0</v>
      </c>
      <c r="N53" s="57">
        <f t="shared" si="26"/>
        <v>0</v>
      </c>
      <c r="O53" s="61"/>
      <c r="P53" s="61"/>
      <c r="Q53" s="82">
        <f t="shared" ref="Q53:R53" si="27">Q31+Q32+Q33+Q37+Q38+Q52</f>
        <v>0</v>
      </c>
      <c r="R53" s="57">
        <f t="shared" si="27"/>
        <v>0</v>
      </c>
      <c r="S53" s="83"/>
      <c r="T53" s="61"/>
      <c r="U53" s="100">
        <f t="shared" si="19"/>
        <v>0</v>
      </c>
      <c r="V53" s="100">
        <f t="shared" si="19"/>
        <v>0</v>
      </c>
    </row>
    <row r="54" spans="1:22" ht="13.5" thickTop="1" x14ac:dyDescent="0.2">
      <c r="A54" s="125" t="s">
        <v>118</v>
      </c>
      <c r="B54" s="126"/>
      <c r="C54" s="101"/>
      <c r="D54" s="101"/>
      <c r="E54" s="92">
        <f>E53</f>
        <v>0</v>
      </c>
      <c r="F54" s="45">
        <f>F53</f>
        <v>0</v>
      </c>
      <c r="G54" s="61"/>
      <c r="H54" s="61"/>
      <c r="I54" s="102"/>
      <c r="J54" s="103"/>
      <c r="K54" s="61"/>
      <c r="L54" s="61"/>
      <c r="M54" s="102"/>
      <c r="N54" s="103"/>
      <c r="O54" s="61"/>
      <c r="P54" s="61"/>
      <c r="Q54" s="102"/>
      <c r="R54" s="103"/>
      <c r="S54" s="83"/>
      <c r="T54" s="61"/>
      <c r="U54" s="104">
        <f t="shared" si="19"/>
        <v>0</v>
      </c>
      <c r="V54" s="104">
        <f t="shared" si="19"/>
        <v>0</v>
      </c>
    </row>
    <row r="55" spans="1:22" x14ac:dyDescent="0.2">
      <c r="A55" s="127" t="s">
        <v>119</v>
      </c>
      <c r="B55" s="128"/>
      <c r="C55" s="129"/>
      <c r="D55" s="130"/>
      <c r="E55" s="88"/>
      <c r="F55" s="89"/>
      <c r="G55" s="61"/>
      <c r="H55" s="61"/>
      <c r="I55" s="88"/>
      <c r="J55" s="89"/>
      <c r="K55" s="61"/>
      <c r="L55" s="61"/>
      <c r="M55" s="88"/>
      <c r="N55" s="89"/>
      <c r="O55" s="61"/>
      <c r="P55" s="61"/>
      <c r="Q55" s="88"/>
      <c r="R55" s="89"/>
      <c r="S55" s="83"/>
      <c r="T55" s="61"/>
      <c r="U55" s="90"/>
      <c r="V55" s="90"/>
    </row>
    <row r="56" spans="1:22" x14ac:dyDescent="0.2">
      <c r="A56" s="105" t="s">
        <v>120</v>
      </c>
      <c r="B56" s="106"/>
      <c r="C56" s="67"/>
      <c r="D56" s="107" t="s">
        <v>57</v>
      </c>
      <c r="E56" s="108">
        <f>ROUND(E$54*$C56/100,0)</f>
        <v>0</v>
      </c>
      <c r="F56" s="109">
        <f t="shared" ref="F56:F58" si="28">ROUND(F$54*$C56/100,0)</f>
        <v>0</v>
      </c>
      <c r="G56" s="71">
        <f t="shared" ref="E56:J58" si="29">G$54*$C56/100</f>
        <v>0</v>
      </c>
      <c r="H56" s="71">
        <f t="shared" si="29"/>
        <v>0</v>
      </c>
      <c r="I56" s="108">
        <f>ROUND(I$54*$C56/100,0)</f>
        <v>0</v>
      </c>
      <c r="J56" s="109">
        <f t="shared" ref="J56:J58" si="30">ROUND(J$54*$C56/100,0)</f>
        <v>0</v>
      </c>
      <c r="K56" s="61"/>
      <c r="L56" s="61"/>
      <c r="M56" s="108">
        <f t="shared" ref="M56:N58" si="31">M$54*$C56/100</f>
        <v>0</v>
      </c>
      <c r="N56" s="109">
        <f t="shared" si="31"/>
        <v>0</v>
      </c>
      <c r="O56" s="61"/>
      <c r="P56" s="61"/>
      <c r="Q56" s="108">
        <f t="shared" ref="Q56:R58" si="32">Q$54*$C56/100</f>
        <v>0</v>
      </c>
      <c r="R56" s="109">
        <f t="shared" si="32"/>
        <v>0</v>
      </c>
      <c r="S56" s="74"/>
      <c r="T56" s="61"/>
      <c r="U56" s="49">
        <f t="shared" ref="U56:V60" si="33">E56+I56+M56+Q56</f>
        <v>0</v>
      </c>
      <c r="V56" s="49">
        <f t="shared" si="33"/>
        <v>0</v>
      </c>
    </row>
    <row r="57" spans="1:22" x14ac:dyDescent="0.2">
      <c r="A57" s="105" t="s">
        <v>121</v>
      </c>
      <c r="B57" s="106"/>
      <c r="C57" s="67"/>
      <c r="D57" s="107" t="s">
        <v>57</v>
      </c>
      <c r="E57" s="108">
        <f t="shared" ref="E57:F58" si="34">ROUND(E$54*$C57/100,0)</f>
        <v>0</v>
      </c>
      <c r="F57" s="109">
        <f t="shared" si="28"/>
        <v>0</v>
      </c>
      <c r="G57" s="71">
        <f t="shared" si="29"/>
        <v>0</v>
      </c>
      <c r="H57" s="71">
        <f t="shared" si="29"/>
        <v>0</v>
      </c>
      <c r="I57" s="108">
        <f t="shared" ref="I57:J58" si="35">ROUND(I$54*$C57/100,0)</f>
        <v>0</v>
      </c>
      <c r="J57" s="109">
        <f t="shared" si="30"/>
        <v>0</v>
      </c>
      <c r="K57" s="61"/>
      <c r="L57" s="61"/>
      <c r="M57" s="108">
        <f t="shared" si="31"/>
        <v>0</v>
      </c>
      <c r="N57" s="109">
        <f t="shared" si="31"/>
        <v>0</v>
      </c>
      <c r="O57" s="61"/>
      <c r="P57" s="61"/>
      <c r="Q57" s="108">
        <f t="shared" si="32"/>
        <v>0</v>
      </c>
      <c r="R57" s="109">
        <f t="shared" si="32"/>
        <v>0</v>
      </c>
      <c r="S57" s="74"/>
      <c r="T57" s="61"/>
      <c r="U57" s="49">
        <f t="shared" si="33"/>
        <v>0</v>
      </c>
      <c r="V57" s="49">
        <f t="shared" si="33"/>
        <v>0</v>
      </c>
    </row>
    <row r="58" spans="1:22" x14ac:dyDescent="0.2">
      <c r="A58" s="110" t="s">
        <v>122</v>
      </c>
      <c r="B58" s="111"/>
      <c r="C58" s="77"/>
      <c r="D58" s="78" t="s">
        <v>57</v>
      </c>
      <c r="E58" s="108">
        <f t="shared" si="34"/>
        <v>0</v>
      </c>
      <c r="F58" s="109">
        <f t="shared" si="28"/>
        <v>0</v>
      </c>
      <c r="G58" s="71">
        <f t="shared" si="29"/>
        <v>0</v>
      </c>
      <c r="H58" s="71">
        <f t="shared" si="29"/>
        <v>0</v>
      </c>
      <c r="I58" s="108">
        <f t="shared" si="35"/>
        <v>0</v>
      </c>
      <c r="J58" s="109">
        <f t="shared" si="30"/>
        <v>0</v>
      </c>
      <c r="K58" s="61"/>
      <c r="L58" s="61"/>
      <c r="M58" s="108">
        <f t="shared" si="31"/>
        <v>0</v>
      </c>
      <c r="N58" s="109">
        <f t="shared" si="31"/>
        <v>0</v>
      </c>
      <c r="O58" s="61"/>
      <c r="P58" s="61"/>
      <c r="Q58" s="108">
        <f t="shared" si="32"/>
        <v>0</v>
      </c>
      <c r="R58" s="109">
        <f t="shared" si="32"/>
        <v>0</v>
      </c>
      <c r="S58" s="74"/>
      <c r="T58" s="61"/>
      <c r="U58" s="49">
        <f t="shared" si="33"/>
        <v>0</v>
      </c>
      <c r="V58" s="49">
        <f t="shared" si="33"/>
        <v>0</v>
      </c>
    </row>
    <row r="59" spans="1:22" ht="13.5" thickBot="1" x14ac:dyDescent="0.25">
      <c r="A59" s="131" t="s">
        <v>123</v>
      </c>
      <c r="B59" s="132"/>
      <c r="C59" s="81"/>
      <c r="D59" s="81"/>
      <c r="E59" s="82">
        <f t="shared" ref="E59:F59" si="36">SUM(E56:E58)</f>
        <v>0</v>
      </c>
      <c r="F59" s="57">
        <f t="shared" si="36"/>
        <v>0</v>
      </c>
      <c r="G59" s="61"/>
      <c r="H59" s="61"/>
      <c r="I59" s="82">
        <f t="shared" ref="I59:J59" si="37">SUM(I56:I58)</f>
        <v>0</v>
      </c>
      <c r="J59" s="57">
        <f t="shared" si="37"/>
        <v>0</v>
      </c>
      <c r="K59" s="61"/>
      <c r="L59" s="61"/>
      <c r="M59" s="82">
        <f t="shared" ref="M59:N59" si="38">SUM(M56:M58)</f>
        <v>0</v>
      </c>
      <c r="N59" s="57">
        <f t="shared" si="38"/>
        <v>0</v>
      </c>
      <c r="O59" s="61"/>
      <c r="P59" s="61"/>
      <c r="Q59" s="82">
        <f t="shared" ref="Q59:R59" si="39">SUM(Q56:Q58)</f>
        <v>0</v>
      </c>
      <c r="R59" s="57">
        <f t="shared" si="39"/>
        <v>0</v>
      </c>
      <c r="S59" s="83"/>
      <c r="T59" s="61"/>
      <c r="U59" s="58">
        <f t="shared" si="33"/>
        <v>0</v>
      </c>
      <c r="V59" s="58">
        <f t="shared" si="33"/>
        <v>0</v>
      </c>
    </row>
    <row r="60" spans="1:22" ht="14.25" thickTop="1" thickBot="1" x14ac:dyDescent="0.25">
      <c r="A60" s="119" t="s">
        <v>124</v>
      </c>
      <c r="B60" s="120"/>
      <c r="C60" s="84"/>
      <c r="D60" s="84"/>
      <c r="E60" s="112">
        <f t="shared" ref="E60:F60" si="40">E53+E59</f>
        <v>0</v>
      </c>
      <c r="F60" s="113">
        <f t="shared" si="40"/>
        <v>0</v>
      </c>
      <c r="G60" s="61"/>
      <c r="H60" s="61"/>
      <c r="I60" s="112">
        <f t="shared" ref="I60:J60" si="41">I53+I59</f>
        <v>0</v>
      </c>
      <c r="J60" s="113">
        <f t="shared" si="41"/>
        <v>0</v>
      </c>
      <c r="K60" s="61"/>
      <c r="L60" s="61"/>
      <c r="M60" s="112">
        <f t="shared" ref="M60:N60" si="42">M53+M59</f>
        <v>0</v>
      </c>
      <c r="N60" s="113">
        <f t="shared" si="42"/>
        <v>0</v>
      </c>
      <c r="O60" s="61"/>
      <c r="P60" s="61"/>
      <c r="Q60" s="112">
        <f t="shared" ref="Q60:R60" si="43">Q53+Q59</f>
        <v>0</v>
      </c>
      <c r="R60" s="113">
        <f t="shared" si="43"/>
        <v>0</v>
      </c>
      <c r="S60" s="83"/>
      <c r="T60" s="61"/>
      <c r="U60" s="114">
        <f t="shared" si="33"/>
        <v>0</v>
      </c>
      <c r="V60" s="114">
        <f t="shared" si="33"/>
        <v>0</v>
      </c>
    </row>
    <row r="61" spans="1:22" x14ac:dyDescent="0.2">
      <c r="A61" s="115"/>
      <c r="B61" s="9"/>
      <c r="E61" s="116"/>
      <c r="F61" s="116"/>
      <c r="G61" s="9"/>
      <c r="H61" s="9"/>
      <c r="I61" s="116"/>
      <c r="J61" s="116"/>
      <c r="K61" s="9"/>
      <c r="L61" s="9"/>
      <c r="M61" s="116"/>
      <c r="N61" s="116"/>
      <c r="O61" s="9"/>
      <c r="P61" s="9"/>
    </row>
    <row r="62" spans="1:22" x14ac:dyDescent="0.2">
      <c r="A62" s="115"/>
      <c r="B62" s="9"/>
      <c r="G62" s="9"/>
      <c r="H62" s="9"/>
      <c r="K62" s="9"/>
      <c r="L62" s="9"/>
      <c r="O62" s="9"/>
      <c r="P62" s="9"/>
    </row>
    <row r="63" spans="1:22" x14ac:dyDescent="0.2">
      <c r="A63" s="5"/>
      <c r="B63" s="5"/>
      <c r="G63" s="9"/>
      <c r="H63" s="9"/>
      <c r="K63" s="9"/>
      <c r="L63" s="9"/>
      <c r="O63" s="9"/>
      <c r="P63" s="9"/>
    </row>
    <row r="64" spans="1:22" x14ac:dyDescent="0.2">
      <c r="K64" s="5"/>
      <c r="L64" s="5"/>
      <c r="O64" s="9"/>
      <c r="P64" s="9"/>
    </row>
    <row r="65" spans="11:16" x14ac:dyDescent="0.2">
      <c r="K65" s="5"/>
      <c r="L65" s="5"/>
      <c r="O65" s="9"/>
      <c r="P65" s="9"/>
    </row>
    <row r="66" spans="11:16" x14ac:dyDescent="0.2">
      <c r="K66" s="5"/>
      <c r="L66" s="5"/>
    </row>
    <row r="67" spans="11:16" x14ac:dyDescent="0.2">
      <c r="K67" s="5"/>
      <c r="L67" s="5"/>
    </row>
    <row r="68" spans="11:16" x14ac:dyDescent="0.2">
      <c r="K68" s="5"/>
      <c r="L68" s="5"/>
    </row>
    <row r="69" spans="11:16" x14ac:dyDescent="0.2">
      <c r="K69" s="5"/>
      <c r="L69" s="5"/>
    </row>
    <row r="70" spans="11:16" x14ac:dyDescent="0.2">
      <c r="K70" s="5"/>
      <c r="L70" s="5"/>
    </row>
    <row r="71" spans="11:16" x14ac:dyDescent="0.2">
      <c r="K71" s="5"/>
      <c r="L71" s="5"/>
    </row>
    <row r="72" spans="11:16" x14ac:dyDescent="0.2">
      <c r="K72" s="5"/>
      <c r="L72" s="5"/>
    </row>
  </sheetData>
  <sheetProtection sheet="1" scenarios="1"/>
  <mergeCells count="43">
    <mergeCell ref="T7:V7"/>
    <mergeCell ref="A1:B1"/>
    <mergeCell ref="A2:B2"/>
    <mergeCell ref="A3:B3"/>
    <mergeCell ref="C3:D3"/>
    <mergeCell ref="E3:F3"/>
    <mergeCell ref="C5:D5"/>
    <mergeCell ref="C6:D6"/>
    <mergeCell ref="C7:F7"/>
    <mergeCell ref="G7:J7"/>
    <mergeCell ref="K7:N7"/>
    <mergeCell ref="O7:R7"/>
    <mergeCell ref="A19:B19"/>
    <mergeCell ref="A8:B8"/>
    <mergeCell ref="A9:B9"/>
    <mergeCell ref="A10:B10"/>
    <mergeCell ref="A11:B11"/>
    <mergeCell ref="A12:B12"/>
    <mergeCell ref="A13:B13"/>
    <mergeCell ref="A14:B14"/>
    <mergeCell ref="A15:B15"/>
    <mergeCell ref="A16:B16"/>
    <mergeCell ref="A17:B17"/>
    <mergeCell ref="A18:B18"/>
    <mergeCell ref="A38:B38"/>
    <mergeCell ref="A20:B20"/>
    <mergeCell ref="A22:B22"/>
    <mergeCell ref="A23:D23"/>
    <mergeCell ref="A30:B30"/>
    <mergeCell ref="A31:B31"/>
    <mergeCell ref="A32:B32"/>
    <mergeCell ref="A33:B33"/>
    <mergeCell ref="A34:B34"/>
    <mergeCell ref="A35:B35"/>
    <mergeCell ref="A36:B36"/>
    <mergeCell ref="A37:B37"/>
    <mergeCell ref="A60:B60"/>
    <mergeCell ref="A39:B39"/>
    <mergeCell ref="A52:B52"/>
    <mergeCell ref="A53:B53"/>
    <mergeCell ref="A54:B54"/>
    <mergeCell ref="A55:D55"/>
    <mergeCell ref="A59:B59"/>
  </mergeCells>
  <conditionalFormatting sqref="D4">
    <cfRule type="expression" dxfId="1" priority="2">
      <formula>AND(D4&lt;&gt;"",UPPER(LEFT(D4,2))&lt;&gt;"A/",UPPER(LEFT(D4,2))&lt;&gt;"C/",UPPER(LEFT(D4,2))&lt;&gt;"E/",UPPER(LEFT(D4,2))&lt;&gt;"M/",UPPER(LEFT(D4,2))&lt;&gt;"P/",UPPER(LEFT(D4,2))&lt;&gt;"R/")</formula>
    </cfRule>
  </conditionalFormatting>
  <conditionalFormatting sqref="E3">
    <cfRule type="expression" dxfId="0" priority="1">
      <formula>AND(E3&lt;&gt;"",UPPER(LEFT(E3,2))&lt;&gt;"A/",UPPER(LEFT(E3,2))&lt;&gt;"C/",UPPER(LEFT(E3,2))&lt;&gt;"E/",UPPER(LEFT(E3,2))&lt;&gt;"M/",UPPER(LEFT(E3,2))&lt;&gt;"P/",UPPER(LEFT(E3,2))&lt;&gt;"R/")</formula>
    </cfRule>
  </conditionalFormatting>
  <dataValidations count="1">
    <dataValidation type="list" errorStyle="information" allowBlank="1" showInputMessage="1" showErrorMessage="1" error="If the Grantee is a Sea Grant Program, then select the Program abbreviation from the drop-down menu. Otherwise enter your institution. Hit OK to continue" sqref="B4">
      <formula1>$Y$9:$Y$47</formula1>
    </dataValidation>
  </dataValidations>
  <pageMargins left="0.7" right="0.7" top="0.75" bottom="0.75" header="0.3" footer="0.3"/>
  <pageSetup scale="6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28575</xdr:colOff>
                    <xdr:row>1</xdr:row>
                    <xdr:rowOff>9525</xdr:rowOff>
                  </from>
                  <to>
                    <xdr:col>23</xdr:col>
                    <xdr:colOff>723900</xdr:colOff>
                    <xdr:row>2</xdr:row>
                    <xdr:rowOff>57150</xdr:rowOff>
                  </to>
                </anchor>
              </controlPr>
            </control>
          </mc:Choice>
        </mc:AlternateContent>
        <mc:AlternateContent xmlns:mc="http://schemas.openxmlformats.org/markup-compatibility/2006">
          <mc:Choice Requires="x14">
            <control shapeId="1026" r:id="rId5" name="Button 2">
              <controlPr defaultSize="0" print="0" autoFill="0" autoPict="0" macro="[0]!add_a_year">
                <anchor>
                  <from>
                    <xdr:col>6</xdr:col>
                    <xdr:colOff>38100</xdr:colOff>
                    <xdr:row>0</xdr:row>
                    <xdr:rowOff>142875</xdr:rowOff>
                  </from>
                  <to>
                    <xdr:col>7</xdr:col>
                    <xdr:colOff>390525</xdr:colOff>
                    <xdr:row>1</xdr:row>
                    <xdr:rowOff>123825</xdr:rowOff>
                  </to>
                </anchor>
              </controlPr>
            </control>
          </mc:Choice>
        </mc:AlternateContent>
        <mc:AlternateContent xmlns:mc="http://schemas.openxmlformats.org/markup-compatibility/2006">
          <mc:Choice Requires="x14">
            <control shapeId="1027" r:id="rId6" name="Button 3">
              <controlPr defaultSize="0" print="0" autoFill="0" autoPict="0" macro="[0]!remove_a_year">
                <anchor>
                  <from>
                    <xdr:col>6</xdr:col>
                    <xdr:colOff>38100</xdr:colOff>
                    <xdr:row>1</xdr:row>
                    <xdr:rowOff>152400</xdr:rowOff>
                  </from>
                  <to>
                    <xdr:col>8</xdr:col>
                    <xdr:colOff>180975</xdr:colOff>
                    <xdr:row>3</xdr:row>
                    <xdr:rowOff>0</xdr:rowOff>
                  </to>
                </anchor>
              </controlPr>
            </control>
          </mc:Choice>
        </mc:AlternateContent>
        <mc:AlternateContent xmlns:mc="http://schemas.openxmlformats.org/markup-compatibility/2006">
          <mc:Choice Requires="x14">
            <control shapeId="1028" r:id="rId7" name="Button 4">
              <controlPr defaultSize="0" print="0" autoFill="0" autoPict="0" macro="[0]!hide_rows" altText="">
                <anchor>
                  <from>
                    <xdr:col>6</xdr:col>
                    <xdr:colOff>38100</xdr:colOff>
                    <xdr:row>3</xdr:row>
                    <xdr:rowOff>152400</xdr:rowOff>
                  </from>
                  <to>
                    <xdr:col>8</xdr:col>
                    <xdr:colOff>180975</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election activeCell="A6" sqref="A6"/>
    </sheetView>
  </sheetViews>
  <sheetFormatPr defaultRowHeight="12.75" x14ac:dyDescent="0.2"/>
  <cols>
    <col min="1" max="1" width="114.140625" style="118" customWidth="1"/>
  </cols>
  <sheetData>
    <row r="1" spans="1:1" ht="331.5" x14ac:dyDescent="0.2">
      <c r="A1" s="117" t="s">
        <v>125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90-4</vt:lpstr>
      <vt:lpstr>cont</vt:lpstr>
      <vt:lpstr>'90-4'!Print_Area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Dorn Carlson</dc:creator>
  <cp:lastModifiedBy>Dorn Carlson</cp:lastModifiedBy>
  <dcterms:created xsi:type="dcterms:W3CDTF">2018-11-13T14:03:21Z</dcterms:created>
  <dcterms:modified xsi:type="dcterms:W3CDTF">2019-01-31T19:31:38Z</dcterms:modified>
</cp:coreProperties>
</file>